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ay\Documents\Эксплуатация сервисных роботов\2022-2023\СПО\"/>
    </mc:Choice>
  </mc:AlternateContent>
  <xr:revisionPtr revIDLastSave="0" documentId="13_ncr:1_{79232C7D-378E-4FE7-894A-F5022EE78CAF}" xr6:coauthVersionLast="45" xr6:coauthVersionMax="47" xr10:uidLastSave="{00000000-0000-0000-0000-000000000000}"/>
  <bookViews>
    <workbookView xWindow="-108" yWindow="-108" windowWidth="23256" windowHeight="12456" firstSheet="1" activeTab="3" xr2:uid="{6AF6EA1B-667F-4E2B-A849-0E33F0763127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5" l="1"/>
  <c r="G36" i="5"/>
  <c r="G37" i="5"/>
  <c r="G38" i="5"/>
  <c r="G39" i="5"/>
  <c r="G40" i="5"/>
  <c r="G41" i="5"/>
  <c r="G42" i="5"/>
  <c r="G43" i="5"/>
  <c r="G44" i="5"/>
  <c r="G60" i="4"/>
  <c r="G61" i="4"/>
  <c r="G62" i="4"/>
  <c r="G63" i="4"/>
  <c r="G64" i="4"/>
  <c r="G65" i="4"/>
  <c r="G47" i="4"/>
  <c r="G46" i="4"/>
  <c r="G45" i="4"/>
  <c r="G44" i="4"/>
  <c r="G34" i="5" l="1"/>
  <c r="G33" i="5"/>
  <c r="G70" i="4"/>
  <c r="G69" i="4"/>
  <c r="G68" i="4"/>
  <c r="G59" i="4"/>
  <c r="G58" i="4"/>
</calcChain>
</file>

<file path=xl/sharedStrings.xml><?xml version="1.0" encoding="utf-8"?>
<sst xmlns="http://schemas.openxmlformats.org/spreadsheetml/2006/main" count="738" uniqueCount="230">
  <si>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</si>
  <si>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</si>
  <si>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</si>
  <si>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</si>
  <si>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</si>
  <si>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</si>
  <si>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</si>
  <si>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</si>
  <si>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</si>
  <si>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</si>
  <si>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</si>
  <si>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</si>
  <si>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</si>
  <si>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</si>
  <si>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</si>
  <si>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Запасной картридж для МФУ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</si>
  <si>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</si>
  <si>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</si>
  <si>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</si>
  <si>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</si>
  <si>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</si>
  <si>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</si>
  <si>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</si>
  <si>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</si>
  <si>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</si>
  <si>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t>Рекомендации представителей индустрии (указывается конкретное оборудование)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</si>
  <si>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</si>
  <si>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</si>
  <si>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</si>
  <si>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t>Основная информация о конкурсной площадке: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</si>
  <si>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</si>
  <si>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</si>
  <si>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</si>
  <si>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t>Количество рабочих мест: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</si>
  <si>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</si>
  <si>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</si>
  <si>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</si>
  <si>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</si>
  <si>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</si>
  <si>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</si>
  <si>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</si>
  <si>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</si>
  <si>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</si>
  <si>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</si>
  <si>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</si>
  <si>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</si>
  <si>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</si>
  <si>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</si>
  <si>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</si>
  <si>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</si>
  <si>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Интернет : Подключение ноутбуков к беспроводному интернету (с возможностью подключения к проводному интернету) 	</t>
  </si>
  <si>
    <t xml:space="preserve">Освещение: Допустимо верхнее искусственное освещение </t>
  </si>
  <si>
    <t xml:space="preserve">Электричество: Возможность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</si>
  <si>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</si>
  <si>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ламинат(без стыков)/линолиум/паркет(без стыков)  -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</si>
  <si>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</si>
  <si>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</si>
  <si>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Стол </t>
  </si>
  <si>
    <t>Материал: дерево / ABS-пластик, Размер не менее 1400 х 600 х 800 мм</t>
  </si>
  <si>
    <t>Материал: дерево / пластик</t>
  </si>
  <si>
    <t>Материал: пластик</t>
  </si>
  <si>
    <t>Преднастроенный роутер</t>
  </si>
  <si>
    <t>Частотный диапазон устройств Wi-Fi: 2.4 / 5 ГГц (одновременная работа); двухдиапазонный Mesh Wi-Fi AC1200; шифрование: WPA, WEP, WPA2</t>
  </si>
  <si>
    <t>Частота процессора не менее 2 ГГц, ОЗУ не менее 2GB, встроенный SSD/HDD не менее 256gb, Windows 10 или аналог, Microsoft Office или аналог</t>
  </si>
  <si>
    <t>Сетевой фильтр (5 м)</t>
  </si>
  <si>
    <t>Не менее 6 розеток</t>
  </si>
  <si>
    <t>Робототехнический полигон</t>
  </si>
  <si>
    <t>Размер не менее 1700 мм х 2300 мм. Конфигурируемые внутренние перегородки. Высота внешних стенок и перегородок не менее 180 мм</t>
  </si>
  <si>
    <t>Размер не менее 1400 х 600 х 800 мм</t>
  </si>
  <si>
    <t>Площадь зоны: не менее 80 кв.м.</t>
  </si>
  <si>
    <t>Интернет : не требуется</t>
  </si>
  <si>
    <t>Площадь зоны: не менее 10 кв.м.</t>
  </si>
  <si>
    <t>Освещение: Допустимо верхнее искусственное освещение</t>
  </si>
  <si>
    <t>Электричество: не требуется</t>
  </si>
  <si>
    <t>Покрытие пола: любое</t>
  </si>
  <si>
    <t>Материал: дерево /пластик, Размер не менее 1400 х 600 х 800 мм</t>
  </si>
  <si>
    <t>Штанга на колесах, с крючками</t>
  </si>
  <si>
    <t xml:space="preserve">Электричество: подключения к сети по (220 Вольт)	</t>
  </si>
  <si>
    <t>Площадь зоны: не менее 15 кв.м.</t>
  </si>
  <si>
    <t>частота процессора не менее 2 ГГц, ОЗУ не менее 2GB, встроенный SSD/HDD не менее 256gb, Windows 10 или аналог, Microsoft Office или аналог</t>
  </si>
  <si>
    <t>МФУ</t>
  </si>
  <si>
    <t>Функции: принтер, сканер, копир; печать: 4-цветная лазерная; разрешение сканера не менее 1200x1200 dpi; скорость копирования 21 стр/мин (ч/б А4), 21 стр/мин (цветн. А4)</t>
  </si>
  <si>
    <t>Соответствующий заявленому МФУ</t>
  </si>
  <si>
    <t>4-5</t>
  </si>
  <si>
    <t>критически важные характеристики позиции отсутствуют</t>
  </si>
  <si>
    <t xml:space="preserve">Интернет : не обязательно	</t>
  </si>
  <si>
    <t>Площадь зоны: не менее 5 кв.м.</t>
  </si>
  <si>
    <t xml:space="preserve">Электричество: не менее 1-го подключения к сети по (220 Вольт)	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</si>
  <si>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>Эксплуатация сервисных роботов</t>
    </r>
  </si>
  <si>
    <t xml:space="preserve">Интернет : Подключение ноутбуков к беспроводному интернету	</t>
  </si>
  <si>
    <t>Площадь зоны: не менее 2 кв.м.</t>
  </si>
  <si>
    <t xml:space="preserve">Электричество: не менее 3-х подключений к сети 220 Вольт на 1 рабочее место	</t>
  </si>
  <si>
    <t>Преконфигурированный ноутбук для ROS</t>
  </si>
  <si>
    <t>Частота процессора не менее 2 ГГц; ОЗУ не менее 4GB; встроенный SSD не менее 256 Гб; ОС Ubuntu 20.04 или аналог; Bluetooth; Wi-Fi</t>
  </si>
  <si>
    <t>Компьютерная мышь</t>
  </si>
  <si>
    <t>Проводная/беспроводная, разрешение оптического сенсора от 4000 dpi.</t>
  </si>
  <si>
    <t>Робот TurtleBro</t>
  </si>
  <si>
    <t>Робот</t>
  </si>
  <si>
    <t>Системная плата с двумя микроконтроллерами (STM32F4 и atmega2560 или аналог) и датчиком (IMU сенсор (10 степеней свободы или больше))</t>
  </si>
  <si>
    <t>USB порт для программирования</t>
  </si>
  <si>
    <t>RGB индикация - светодиоды не менее 24 шт;</t>
  </si>
  <si>
    <t>Порты I2C интерфейса - не менее 8 шт;</t>
  </si>
  <si>
    <t>Порты подключения двигателей с энкодерами - не менее 2 шт;</t>
  </si>
  <si>
    <t>Программируемые кнопки - не менее 2 шт;</t>
  </si>
  <si>
    <t>Программируемые переключатели - не менее 2 шт;</t>
  </si>
  <si>
    <t>Wi-Fi модуль 2.4GHz/5GHz IEEE 802.11 b/g/n/ac Wireless LAN (WLAN)</t>
  </si>
  <si>
    <t>Поддержка SD-карт формата microSD</t>
  </si>
  <si>
    <t>Предустановленное ПО: ROS Noetic и ОС Raspbian или аналог</t>
  </si>
  <si>
    <t>Лидар с углом сканирования Не менее 360 градусов</t>
  </si>
  <si>
    <t>Камера - не менее 1.3 мп;</t>
  </si>
  <si>
    <t>Плата аккумуляторного отсека (4x18650) с разъемом XT60-F или аналог</t>
  </si>
  <si>
    <t>Аккумулятор 18650 3000 mAh - не менее 4 шт;</t>
  </si>
  <si>
    <t>Мотор-редукторы с экнодерами - не менее 2 шт;</t>
  </si>
  <si>
    <t>Блок питания 12 В. - не менее 1 шт.;</t>
  </si>
  <si>
    <t>Микрокомпьютер на базе процессора Broadcom BCM2711, модель ядер процессора ARM Cortex-A72;</t>
  </si>
  <si>
    <t>Комплект расширения для сборки полезной нагрузки “Робот-курьер” для робота TurtleBro</t>
  </si>
  <si>
    <t>Набор для установки съемного основания для монтажа полезной нагрузки - не менее 1 шт.</t>
  </si>
  <si>
    <t>Платформа для крепления стерео-акустической системы - не менее 1 шт.</t>
  </si>
  <si>
    <t>Механический контейнер для перевозки товаров - не менее 1 шт.</t>
  </si>
  <si>
    <t>Стерео-акустическая система. Подключение  mini-jack 3.5 (сигнал), USB-A (питание)</t>
  </si>
  <si>
    <t>Модуль концевого выключателя с разъемом - не менее 1 шт.</t>
  </si>
  <si>
    <t>Кабель подключения модуля концевого выключателя - не менее 1 шт;</t>
  </si>
  <si>
    <t>Нажимная кнопка с установочным диаметром 16 мм</t>
  </si>
  <si>
    <t>Микросервопривод SG90 - не менее 1 шт.</t>
  </si>
  <si>
    <t>Кабель сервоудлинителя - не менее 1 шт.</t>
  </si>
  <si>
    <t>Набор Aruco маркеров</t>
  </si>
  <si>
    <t>Цифровой мультиметр</t>
  </si>
  <si>
    <t xml:space="preserve">Контроль напряжения, тока, разрыва цепи </t>
  </si>
  <si>
    <t>Пинцет</t>
  </si>
  <si>
    <t>Длина инструмента: не менее 165 мм.</t>
  </si>
  <si>
    <t>Кусачки диагональные</t>
  </si>
  <si>
    <t>Длина инструмента: не менее 110 мм.</t>
  </si>
  <si>
    <t>Мини кусачки антистатические</t>
  </si>
  <si>
    <t>Длина инструмента: не менее 130 мм.</t>
  </si>
  <si>
    <t>Длинногубцы</t>
  </si>
  <si>
    <t>Длина инструмента: не менее 136 мм.</t>
  </si>
  <si>
    <t>Инструмент для зачистки проводов</t>
  </si>
  <si>
    <t>Зачистка проводов диаметра: 0.25, 0.32, 0.4, 0.6, 0.65 мм. (AWG 30, 28, 26, 24, 22)
Длина инструмента: не менее 170 мм.</t>
  </si>
  <si>
    <t>Инструмент для обжима кабеля</t>
  </si>
  <si>
    <t>XH2.54 AWG28-22 (0.08-0.5mm2)</t>
  </si>
  <si>
    <t>Набор отверток</t>
  </si>
  <si>
    <t>Крестовые отвертки: # 00х60; # 0х60, #1х60
Шлицевые отвертки: 2.0х60; 2.5х60, 3.0х60; 4.0х60</t>
  </si>
  <si>
    <t>Ключ гаечный</t>
  </si>
  <si>
    <t>Предназначен для установки на ремешки и гайки: 3,0, 4,0, 5,0, 5,5, 7,0, 8,0 мм</t>
  </si>
  <si>
    <t>Ящик для инструмента</t>
  </si>
  <si>
    <t>Габариты без упаковки, мм: не менее 450х200х200</t>
  </si>
  <si>
    <t>Измерительная рулетка</t>
  </si>
  <si>
    <t>Длина: не менее 5 м
Ширина ленты: не менее 20 мм</t>
  </si>
  <si>
    <t>Картридер microSD - USB</t>
  </si>
  <si>
    <t>Интерфейс подключения: USB 2.0 Type-A
Поддержка формата SD: SDXC, Micro SD, Micro SDHC, Micro SDXC, SD, SDHC
Поддержка формата Memory Stick: MS PRO DUO, MS Duo, MS PRO, MS Micro (M2), MS
Поддержка формата MMC: RS-MMC, MMC</t>
  </si>
  <si>
    <t>microSD карта</t>
  </si>
  <si>
    <t>Объем: не менее 16 ГБ
Класс скорости: UHS-I U1
Тип карты памяти: microSD</t>
  </si>
  <si>
    <t>Пинцет усиленный магнитный Proskit 1PK-123T (165 мм.)</t>
  </si>
  <si>
    <t>Мини кусачки антистатические ProsKit 1PK-101-E (130 мм.) (https://proskit-shop.ru/1pk-101-e-detail)</t>
  </si>
  <si>
    <t>Рулетка компактная 5Х25 Inforce 06-11-74</t>
  </si>
  <si>
    <t>Карта памяти SanDisk Ultra microSDHC 16 ГБ</t>
  </si>
  <si>
    <t>Кард-ридер 5BITES RE2-102BL</t>
  </si>
  <si>
    <t xml:space="preserve">Ящик для инструментов, усиленный 19" STELS 90762 </t>
  </si>
  <si>
    <t>Набор отверток ProsKit 8PK-SD002N</t>
  </si>
  <si>
    <t>Многофункциональный стриппер/кримпер ProsKit 8PK-3163</t>
  </si>
  <si>
    <t xml:space="preserve">Длинногубцы с закаленными режущими кромками и возвратной пружиной ProsKit 1PK-036S (136 мм.) </t>
  </si>
  <si>
    <t>Кусачки диагональные с возвратной пружиной ProsKit 1PK-037S (110 мм.)</t>
  </si>
  <si>
    <t xml:space="preserve">Универсальный мультиметр MASTECH MS8233E 13-2013 </t>
  </si>
  <si>
    <t>Комплект расширения для сборки полезной нагрузки "Робот-курьер" для робота TurtleBro</t>
  </si>
  <si>
    <t xml:space="preserve">Robot Operating System Noetic Ninjemys </t>
  </si>
  <si>
    <t>Visual Studio Code</t>
  </si>
  <si>
    <t>Arduino IDE</t>
  </si>
  <si>
    <t>LibreOffice</t>
  </si>
  <si>
    <t>Кроссплатформенный, свободно распространяемый офисный пакет с открытым исходным кодом. Офисный пакет содержит в себе текстовый и табличный процессор, программу для подготовки и просмотра презентаций, векторный графический редактор, систему управления базами данных и редактор формул.</t>
  </si>
  <si>
    <t>Интегрированная среда разработки для Windows, MacOS и Linux, разработанная на Си и C ++, предназначенная для создания и загрузки программ на Arduino-совместимые платы, а также на платы других производителей</t>
  </si>
  <si>
    <t>Редактор исходного кода. Позиционируется как «лёгкий» редактор кода для кроссплатформенной разработки веб- и облачных приложений</t>
  </si>
  <si>
    <t>Гибкий фреймворк для написания программного обеспечения для роботов. Это набор инструментов, библиотек и рекомендаций, которые направлены на упрощение задачи создания сложных, но надежных роботов на самых разных роботизированных платформах.</t>
  </si>
  <si>
    <t xml:space="preserve">Преконфигурированный ноутбук для ROS </t>
  </si>
  <si>
    <t>Робототехнический полигон (Братья Вольт)</t>
  </si>
  <si>
    <t>Расходный материал</t>
  </si>
  <si>
    <t xml:space="preserve">лицензия ( на 1 раб.место) </t>
  </si>
  <si>
    <t>Набор монтажных проводов</t>
  </si>
  <si>
    <t>красный (НВ-4) 0.2   1 метр</t>
  </si>
  <si>
    <t>черный (НВ-4) 0.2    1 метр</t>
  </si>
  <si>
    <t>зеленый (НВ-4) 0.2   1 метр</t>
  </si>
  <si>
    <t>жёлтый  (НВ-4) 0.2   1 метр</t>
  </si>
  <si>
    <t>синий (НВ-4) 0.2   1 метр</t>
  </si>
  <si>
    <t>белый (НВ-4) 0.2   1 метр</t>
  </si>
  <si>
    <t>Гильза XH 2.54 - 300 шт.</t>
  </si>
  <si>
    <t>Набор гильз с разъемами</t>
  </si>
  <si>
    <t>Разъем XH-2Y - 20 штук</t>
  </si>
  <si>
    <t>Разъем XH-3Y - 20 штук</t>
  </si>
  <si>
    <t>Разъем XH-4Y - 20 штук</t>
  </si>
  <si>
    <t>Разъем XH-5Y - 20 штук</t>
  </si>
  <si>
    <t>Разъем XH-6Y - 20 штук</t>
  </si>
  <si>
    <t>Бумага А4</t>
  </si>
  <si>
    <t>Формат листов: А4
Количество листов в пачке: 500
Марка бумаги: С</t>
  </si>
  <si>
    <t>Планшет с зажимом А4 для бумаг</t>
  </si>
  <si>
    <t>Тип папки планшета: без крышки
Формат: А4
Расположение зажима: в центре</t>
  </si>
  <si>
    <t>Скотч</t>
  </si>
  <si>
    <t>Тип клейкой ленты: малярная
Толщина (мкм): 130
Ширина, мм: 50
Длина (м): 50</t>
  </si>
  <si>
    <t>Скотч прозрачный</t>
  </si>
  <si>
    <t>Цвет: Прозрачный
Намотка, м: не менее 132
Ширина, мм: не менее 48
Толщина, мкм: не менее 40</t>
  </si>
  <si>
    <t>Скотч двусторонний</t>
  </si>
  <si>
    <t>Тип клейкой ленты:двусторонняя
Толщина (мкм):83
Ширина, мм:38
Длина (м):10</t>
  </si>
  <si>
    <t>Ручка шариковая</t>
  </si>
  <si>
    <t>Цвет чернил:синий
Диаметр шарика, мм:0.7
Толщина линии письма, мм:0.28</t>
  </si>
  <si>
    <t>Степлер со скобами</t>
  </si>
  <si>
    <t>Количество пробиваемых листов:25лист
Тип и размер скоб для степлера:24/6, 26/6</t>
  </si>
  <si>
    <t>Скрепки канцелярские</t>
  </si>
  <si>
    <t>Покрытие материала:полимерное
Форма скрепки:овальная</t>
  </si>
  <si>
    <t>Файлы А4</t>
  </si>
  <si>
    <t>Толщина (мкм):100
Фактура:рифленая</t>
  </si>
  <si>
    <t>Комплект маркеров перманентных цветных (4 шт)</t>
  </si>
  <si>
    <t>Цвет чернил:набор
Форма наконечника:круглая
Минимальная толщина линии письма:1.5мм
Максимальная толщина линии письма:3мм</t>
  </si>
  <si>
    <t>Нож канцелярский с металлическим держателем лезвия</t>
  </si>
  <si>
    <t>Конструкция:выдвижной
Вид лезвий:сегментированные
Ширина лезвия:18мм</t>
  </si>
  <si>
    <t>Ножницы канцелярские</t>
  </si>
  <si>
    <t>Длина:215мм
Вид колец:разные</t>
  </si>
  <si>
    <t>упак</t>
  </si>
  <si>
    <t>Стяжки</t>
  </si>
  <si>
    <t>Длина - не менее 100 мм; Количество - не менее 50</t>
  </si>
  <si>
    <t>шт.</t>
  </si>
  <si>
    <t>Карта должна быть отформатирована</t>
  </si>
  <si>
    <t>ЖК панель или аналог</t>
  </si>
  <si>
    <t>Видеопанель (телевизор) с HDMI подключением и разрешением не менее 1920х1080</t>
  </si>
  <si>
    <t>Кабель</t>
  </si>
  <si>
    <t>Кабель HDMI не менее 2 м</t>
  </si>
  <si>
    <t>Стойка для ЖК панели или аналог</t>
  </si>
  <si>
    <t>Стойка с кронштейном для видеопанели</t>
  </si>
  <si>
    <t>OBS Studio</t>
  </si>
  <si>
    <t>Cвободная программа с открытым исходным кодом для записи видео и потокового вещания</t>
  </si>
  <si>
    <t xml:space="preserve">1. Зона для работ предусмотренных в вариативном модуле № 6  (5 рабочих мест) </t>
  </si>
  <si>
    <t xml:space="preserve">1. Зона для работ предусмотренных в Модулях обязательных к выполнению (инвариант)  (5 рабочих мест) 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</si>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</sst>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0" xfId="1"/>
    <xf numFmtId="0" fontId="13" fillId="0" borderId="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1" fillId="0" borderId="0" xfId="1" applyAlignment="1">
      <alignment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wrapText="1"/>
    </xf>
    <xf numFmtId="0" fontId="13" fillId="0" borderId="22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1" applyFont="1"/>
    <xf numFmtId="0" fontId="14" fillId="0" borderId="1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" fillId="0" borderId="22" xfId="1" applyFont="1" applyBorder="1"/>
    <xf numFmtId="0" fontId="2" fillId="0" borderId="22" xfId="0" applyFont="1" applyBorder="1" applyAlignment="1">
      <alignment horizontal="justify" vertical="center" wrapText="1"/>
    </xf>
    <xf numFmtId="0" fontId="2" fillId="9" borderId="1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2" fillId="0" borderId="22" xfId="1" applyFont="1" applyBorder="1"/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22" xfId="1" applyFont="1" applyBorder="1" applyAlignment="1">
      <alignment vertical="center" wrapText="1"/>
    </xf>
    <xf numFmtId="0" fontId="1" fillId="0" borderId="22" xfId="1" applyBorder="1" applyAlignment="1">
      <alignment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1" fillId="2" borderId="4" xfId="1" applyFont="1" applyFill="1" applyBorder="1" applyAlignment="1">
      <alignment horizontal="center" vertical="center"/>
    </xf>
    <xf numFmtId="0" fontId="12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vertical="center" wrapText="1"/>
    </xf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2" fillId="0" borderId="23" xfId="1" applyFont="1" applyBorder="1" applyAlignment="1">
      <alignment horizontal="center" wrapText="1"/>
    </xf>
    <xf numFmtId="0" fontId="2" fillId="0" borderId="24" xfId="1" applyFont="1" applyBorder="1" applyAlignment="1">
      <alignment horizontal="center" wrapText="1"/>
    </xf>
    <xf numFmtId="0" fontId="2" fillId="0" borderId="25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33" xfId="1" applyFont="1" applyBorder="1" applyAlignment="1">
      <alignment horizont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left" vertical="center"/>
    </xf>
    <xf numFmtId="0" fontId="3" fillId="5" borderId="17" xfId="1" applyFont="1" applyFill="1" applyBorder="1"/>
    <xf numFmtId="0" fontId="3" fillId="5" borderId="5" xfId="1" applyFont="1" applyFill="1" applyBorder="1"/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5" fillId="7" borderId="29" xfId="1" applyFont="1" applyFill="1" applyBorder="1" applyAlignment="1">
      <alignment horizontal="center"/>
    </xf>
    <xf numFmtId="0" fontId="5" fillId="7" borderId="17" xfId="1" applyFont="1" applyFill="1" applyBorder="1" applyAlignment="1">
      <alignment horizontal="center"/>
    </xf>
    <xf numFmtId="0" fontId="5" fillId="7" borderId="16" xfId="1" applyFont="1" applyFill="1" applyBorder="1" applyAlignment="1">
      <alignment horizontal="center"/>
    </xf>
    <xf numFmtId="0" fontId="5" fillId="7" borderId="31" xfId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2" fillId="0" borderId="22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22" xfId="0" applyFont="1" applyBorder="1" applyAlignment="1">
      <alignment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27E0E3C0-32C0-4B6A-862D-C7FCAF85A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4689-FB7A-4A25-95B5-6691DACA2467}">
  <dimension ref="A1:H124"/>
  <sheetViews>
    <sheetView topLeftCell="A100" zoomScaleNormal="100" workbookViewId="0">
      <selection activeCell="A37" sqref="A37:H37"/>
    </sheetView>
  </sheetViews>
  <sheetFormatPr defaultColWidth="14.44140625" defaultRowHeight="14.4" x14ac:dyDescent="0.3"/>
  <cols>
    <col min="1" max="1" width="5.109375" style="13" customWidth="1"/>
    <col min="2" max="2" width="52" style="13" customWidth="1"/>
    <col min="3" max="3" width="27.44140625" style="23" customWidth="1"/>
    <col min="4" max="4" width="22" style="13" customWidth="1"/>
    <col min="5" max="5" width="15.5546875" style="13" customWidth="1"/>
    <col min="6" max="6" width="19.6640625" style="13" bestFit="1" customWidth="1"/>
    <col min="7" max="7" width="14.44140625" style="13" customWidth="1"/>
    <col min="8" max="8" width="25" style="23" bestFit="1" customWidth="1"/>
    <col min="9" max="11" width="8.6640625" style="13" customWidth="1"/>
    <col min="12" max="16384" width="14.44140625" style="13"/>
  </cols>
  <sheetData>
    <row r="1" spans="1:8" ht="45" customHeight="1" thickBot="1" x14ac:dyDescent="0.35">
      <c r="A1" s="94" t="s">
        <v>88</v>
      </c>
      <c r="B1" s="77"/>
      <c r="C1" s="77"/>
      <c r="D1" s="77"/>
      <c r="E1" s="77"/>
      <c r="F1" s="77"/>
      <c r="G1" s="77"/>
      <c r="H1" s="95"/>
    </row>
    <row r="2" spans="1:8" x14ac:dyDescent="0.3">
      <c r="A2" s="96" t="s">
        <v>29</v>
      </c>
      <c r="B2" s="81"/>
      <c r="C2" s="81"/>
      <c r="D2" s="81"/>
      <c r="E2" s="81"/>
      <c r="F2" s="81"/>
      <c r="G2" s="81"/>
      <c r="H2" s="82"/>
    </row>
    <row r="3" spans="1:8" x14ac:dyDescent="0.3">
      <c r="A3" s="97" t="s">
        <v>30</v>
      </c>
      <c r="B3" s="71"/>
      <c r="C3" s="71"/>
      <c r="D3" s="71"/>
      <c r="E3" s="71"/>
      <c r="F3" s="71"/>
      <c r="G3" s="71"/>
      <c r="H3" s="72"/>
    </row>
    <row r="4" spans="1:8" x14ac:dyDescent="0.3">
      <c r="A4" s="83" t="s">
        <v>24</v>
      </c>
      <c r="B4" s="71"/>
      <c r="C4" s="71"/>
      <c r="D4" s="71"/>
      <c r="E4" s="71"/>
      <c r="F4" s="71"/>
      <c r="G4" s="71"/>
      <c r="H4" s="72"/>
    </row>
    <row r="5" spans="1:8" x14ac:dyDescent="0.3">
      <c r="A5" s="83" t="s">
        <v>28</v>
      </c>
      <c r="B5" s="84"/>
      <c r="C5" s="84"/>
      <c r="D5" s="84"/>
      <c r="E5" s="84"/>
      <c r="F5" s="84"/>
      <c r="G5" s="84"/>
      <c r="H5" s="85"/>
    </row>
    <row r="6" spans="1:8" x14ac:dyDescent="0.3">
      <c r="A6" s="83" t="s">
        <v>31</v>
      </c>
      <c r="B6" s="84"/>
      <c r="C6" s="84"/>
      <c r="D6" s="84"/>
      <c r="E6" s="84"/>
      <c r="F6" s="84"/>
      <c r="G6" s="84"/>
      <c r="H6" s="85"/>
    </row>
    <row r="7" spans="1:8" x14ac:dyDescent="0.3">
      <c r="A7" s="83" t="s">
        <v>32</v>
      </c>
      <c r="B7" s="84"/>
      <c r="C7" s="84"/>
      <c r="D7" s="84"/>
      <c r="E7" s="84"/>
      <c r="F7" s="84"/>
      <c r="G7" s="84"/>
      <c r="H7" s="85"/>
    </row>
    <row r="8" spans="1:8" x14ac:dyDescent="0.3">
      <c r="A8" s="83" t="s">
        <v>26</v>
      </c>
      <c r="B8" s="84"/>
      <c r="C8" s="84"/>
      <c r="D8" s="84"/>
      <c r="E8" s="84"/>
      <c r="F8" s="84"/>
      <c r="G8" s="84"/>
      <c r="H8" s="85"/>
    </row>
    <row r="9" spans="1:8" x14ac:dyDescent="0.3">
      <c r="A9" s="86" t="s">
        <v>27</v>
      </c>
      <c r="B9" s="87"/>
      <c r="C9" s="87"/>
      <c r="D9" s="87"/>
      <c r="E9" s="87"/>
      <c r="F9" s="87"/>
      <c r="G9" s="87"/>
      <c r="H9" s="88"/>
    </row>
    <row r="10" spans="1:8" x14ac:dyDescent="0.3">
      <c r="A10" s="89" t="s">
        <v>33</v>
      </c>
      <c r="B10" s="89"/>
      <c r="C10" s="90"/>
      <c r="D10" s="90"/>
      <c r="E10" s="90"/>
      <c r="F10" s="90"/>
      <c r="G10" s="90"/>
      <c r="H10" s="90"/>
    </row>
    <row r="11" spans="1:8" x14ac:dyDescent="0.3">
      <c r="A11" s="89" t="s">
        <v>34</v>
      </c>
      <c r="B11" s="89"/>
      <c r="C11" s="89"/>
      <c r="D11" s="89"/>
      <c r="E11" s="89"/>
      <c r="F11" s="89"/>
      <c r="G11" s="89"/>
      <c r="H11" s="89"/>
    </row>
    <row r="12" spans="1:8" ht="21.6" thickBot="1" x14ac:dyDescent="0.35">
      <c r="A12" s="91" t="s">
        <v>36</v>
      </c>
      <c r="B12" s="92"/>
      <c r="C12" s="92"/>
      <c r="D12" s="92"/>
      <c r="E12" s="92"/>
      <c r="F12" s="92"/>
      <c r="G12" s="92"/>
      <c r="H12" s="93"/>
    </row>
    <row r="13" spans="1:8" x14ac:dyDescent="0.3">
      <c r="A13" s="80" t="s">
        <v>19</v>
      </c>
      <c r="B13" s="81"/>
      <c r="C13" s="81"/>
      <c r="D13" s="81"/>
      <c r="E13" s="81"/>
      <c r="F13" s="81"/>
      <c r="G13" s="81"/>
      <c r="H13" s="82"/>
    </row>
    <row r="14" spans="1:8" x14ac:dyDescent="0.3">
      <c r="A14" s="70" t="s">
        <v>69</v>
      </c>
      <c r="B14" s="71"/>
      <c r="C14" s="71"/>
      <c r="D14" s="71"/>
      <c r="E14" s="71"/>
      <c r="F14" s="71"/>
      <c r="G14" s="71"/>
      <c r="H14" s="72"/>
    </row>
    <row r="15" spans="1:8" x14ac:dyDescent="0.3">
      <c r="A15" s="70" t="s">
        <v>51</v>
      </c>
      <c r="B15" s="71"/>
      <c r="C15" s="71"/>
      <c r="D15" s="71"/>
      <c r="E15" s="71"/>
      <c r="F15" s="71"/>
      <c r="G15" s="71"/>
      <c r="H15" s="72"/>
    </row>
    <row r="16" spans="1:8" x14ac:dyDescent="0.3">
      <c r="A16" s="70" t="s">
        <v>50</v>
      </c>
      <c r="B16" s="71"/>
      <c r="C16" s="71"/>
      <c r="D16" s="71"/>
      <c r="E16" s="71"/>
      <c r="F16" s="71"/>
      <c r="G16" s="71"/>
      <c r="H16" s="72"/>
    </row>
    <row r="17" spans="1:8" x14ac:dyDescent="0.3">
      <c r="A17" s="70" t="s">
        <v>52</v>
      </c>
      <c r="B17" s="71"/>
      <c r="C17" s="71"/>
      <c r="D17" s="71"/>
      <c r="E17" s="71"/>
      <c r="F17" s="71"/>
      <c r="G17" s="71"/>
      <c r="H17" s="72"/>
    </row>
    <row r="18" spans="1:8" x14ac:dyDescent="0.3">
      <c r="A18" s="70" t="s">
        <v>53</v>
      </c>
      <c r="B18" s="71"/>
      <c r="C18" s="71"/>
      <c r="D18" s="71"/>
      <c r="E18" s="71"/>
      <c r="F18" s="71"/>
      <c r="G18" s="71"/>
      <c r="H18" s="72"/>
    </row>
    <row r="19" spans="1:8" x14ac:dyDescent="0.3">
      <c r="A19" s="70" t="s">
        <v>54</v>
      </c>
      <c r="B19" s="71"/>
      <c r="C19" s="71"/>
      <c r="D19" s="71"/>
      <c r="E19" s="71"/>
      <c r="F19" s="71"/>
      <c r="G19" s="71"/>
      <c r="H19" s="72"/>
    </row>
    <row r="20" spans="1:8" x14ac:dyDescent="0.3">
      <c r="A20" s="70" t="s">
        <v>55</v>
      </c>
      <c r="B20" s="71"/>
      <c r="C20" s="71"/>
      <c r="D20" s="71"/>
      <c r="E20" s="71"/>
      <c r="F20" s="71"/>
      <c r="G20" s="71"/>
      <c r="H20" s="72"/>
    </row>
    <row r="21" spans="1:8" ht="15" thickBot="1" x14ac:dyDescent="0.35">
      <c r="A21" s="73" t="s">
        <v>56</v>
      </c>
      <c r="B21" s="74"/>
      <c r="C21" s="74"/>
      <c r="D21" s="74"/>
      <c r="E21" s="74"/>
      <c r="F21" s="74"/>
      <c r="G21" s="74"/>
      <c r="H21" s="75"/>
    </row>
    <row r="22" spans="1:8" ht="55.2" x14ac:dyDescent="0.3">
      <c r="A22" s="12" t="s">
        <v>11</v>
      </c>
      <c r="B22" s="10" t="s">
        <v>10</v>
      </c>
      <c r="C22" s="10" t="s">
        <v>9</v>
      </c>
      <c r="D22" s="11" t="s">
        <v>8</v>
      </c>
      <c r="E22" s="11" t="s">
        <v>7</v>
      </c>
      <c r="F22" s="11" t="s">
        <v>6</v>
      </c>
      <c r="G22" s="11" t="s">
        <v>5</v>
      </c>
      <c r="H22" s="11" t="s">
        <v>25</v>
      </c>
    </row>
    <row r="23" spans="1:8" ht="79.2" x14ac:dyDescent="0.3">
      <c r="A23" s="3">
        <v>1</v>
      </c>
      <c r="B23" s="18" t="s">
        <v>61</v>
      </c>
      <c r="C23" s="18" t="s">
        <v>62</v>
      </c>
      <c r="D23" s="3" t="s">
        <v>16</v>
      </c>
      <c r="E23" s="3">
        <v>1</v>
      </c>
      <c r="F23" s="3" t="s">
        <v>0</v>
      </c>
      <c r="G23" s="3">
        <v>1</v>
      </c>
      <c r="H23" s="9"/>
    </row>
    <row r="24" spans="1:8" ht="66" x14ac:dyDescent="0.3">
      <c r="A24" s="3">
        <v>2</v>
      </c>
      <c r="B24" s="18" t="s">
        <v>17</v>
      </c>
      <c r="C24" s="18" t="s">
        <v>63</v>
      </c>
      <c r="D24" s="3" t="s">
        <v>16</v>
      </c>
      <c r="E24" s="3">
        <v>1</v>
      </c>
      <c r="F24" s="3" t="s">
        <v>0</v>
      </c>
      <c r="G24" s="3">
        <v>1</v>
      </c>
      <c r="H24" s="9"/>
    </row>
    <row r="25" spans="1:8" s="17" customFormat="1" ht="52.8" x14ac:dyDescent="0.3">
      <c r="A25" s="3">
        <v>3</v>
      </c>
      <c r="B25" s="31" t="s">
        <v>219</v>
      </c>
      <c r="C25" s="29" t="s">
        <v>220</v>
      </c>
      <c r="D25" s="40" t="s">
        <v>22</v>
      </c>
      <c r="E25" s="3">
        <v>1</v>
      </c>
      <c r="F25" s="40" t="s">
        <v>0</v>
      </c>
      <c r="G25" s="3">
        <v>1</v>
      </c>
      <c r="H25" s="9"/>
    </row>
    <row r="26" spans="1:8" s="17" customFormat="1" x14ac:dyDescent="0.3">
      <c r="A26" s="3">
        <v>4</v>
      </c>
      <c r="B26" s="31" t="s">
        <v>221</v>
      </c>
      <c r="C26" s="29" t="s">
        <v>222</v>
      </c>
      <c r="D26" s="40" t="s">
        <v>22</v>
      </c>
      <c r="E26" s="3">
        <v>1</v>
      </c>
      <c r="F26" s="40" t="s">
        <v>0</v>
      </c>
      <c r="G26" s="3">
        <v>1</v>
      </c>
      <c r="H26" s="9"/>
    </row>
    <row r="27" spans="1:8" s="17" customFormat="1" ht="26.4" x14ac:dyDescent="0.3">
      <c r="A27" s="3">
        <v>5</v>
      </c>
      <c r="B27" s="31" t="s">
        <v>223</v>
      </c>
      <c r="C27" s="29" t="s">
        <v>224</v>
      </c>
      <c r="D27" s="40" t="s">
        <v>22</v>
      </c>
      <c r="E27" s="3">
        <v>1</v>
      </c>
      <c r="F27" s="40" t="s">
        <v>0</v>
      </c>
      <c r="G27" s="3">
        <v>1</v>
      </c>
      <c r="H27" s="9"/>
    </row>
    <row r="28" spans="1:8" x14ac:dyDescent="0.3">
      <c r="A28" s="3">
        <v>6</v>
      </c>
      <c r="B28" s="18" t="s">
        <v>64</v>
      </c>
      <c r="C28" s="18" t="s">
        <v>65</v>
      </c>
      <c r="D28" s="3" t="s">
        <v>174</v>
      </c>
      <c r="E28" s="3">
        <v>5</v>
      </c>
      <c r="F28" s="3" t="s">
        <v>0</v>
      </c>
      <c r="G28" s="3">
        <v>5</v>
      </c>
      <c r="H28" s="9"/>
    </row>
    <row r="29" spans="1:8" ht="66" x14ac:dyDescent="0.3">
      <c r="A29" s="3">
        <v>7</v>
      </c>
      <c r="B29" s="26" t="s">
        <v>66</v>
      </c>
      <c r="C29" s="18" t="s">
        <v>67</v>
      </c>
      <c r="D29" s="3" t="s">
        <v>174</v>
      </c>
      <c r="E29" s="24" t="s">
        <v>229</v>
      </c>
      <c r="F29" s="3" t="s">
        <v>0</v>
      </c>
      <c r="G29" s="24" t="s">
        <v>229</v>
      </c>
      <c r="H29" s="9" t="s">
        <v>173</v>
      </c>
    </row>
    <row r="30" spans="1:8" s="15" customFormat="1" ht="39.6" x14ac:dyDescent="0.3">
      <c r="A30" s="3">
        <v>8</v>
      </c>
      <c r="B30" s="18" t="s">
        <v>57</v>
      </c>
      <c r="C30" s="18" t="s">
        <v>58</v>
      </c>
      <c r="D30" s="3" t="s">
        <v>13</v>
      </c>
      <c r="E30" s="3">
        <v>3</v>
      </c>
      <c r="F30" s="19" t="s">
        <v>0</v>
      </c>
      <c r="G30" s="3">
        <v>2</v>
      </c>
      <c r="H30" s="9"/>
    </row>
    <row r="31" spans="1:8" s="15" customFormat="1" x14ac:dyDescent="0.3">
      <c r="A31" s="3">
        <v>9</v>
      </c>
      <c r="B31" s="18" t="s">
        <v>23</v>
      </c>
      <c r="C31" s="18" t="s">
        <v>59</v>
      </c>
      <c r="D31" s="3" t="s">
        <v>13</v>
      </c>
      <c r="E31" s="3">
        <v>18</v>
      </c>
      <c r="F31" s="20" t="s">
        <v>0</v>
      </c>
      <c r="G31" s="3">
        <v>18</v>
      </c>
      <c r="H31" s="9"/>
    </row>
    <row r="32" spans="1:8" s="15" customFormat="1" x14ac:dyDescent="0.3">
      <c r="A32" s="3">
        <v>10</v>
      </c>
      <c r="B32" s="18" t="s">
        <v>39</v>
      </c>
      <c r="C32" s="18" t="s">
        <v>60</v>
      </c>
      <c r="D32" s="3" t="s">
        <v>13</v>
      </c>
      <c r="E32" s="3">
        <v>2</v>
      </c>
      <c r="F32" s="20" t="s">
        <v>0</v>
      </c>
      <c r="G32" s="3">
        <v>2</v>
      </c>
      <c r="H32" s="9"/>
    </row>
    <row r="33" spans="1:8" ht="21.6" thickBot="1" x14ac:dyDescent="0.35">
      <c r="A33" s="76" t="s">
        <v>37</v>
      </c>
      <c r="B33" s="77"/>
      <c r="C33" s="77"/>
      <c r="D33" s="77"/>
      <c r="E33" s="77"/>
      <c r="F33" s="77"/>
      <c r="G33" s="77"/>
      <c r="H33" s="77"/>
    </row>
    <row r="34" spans="1:8" x14ac:dyDescent="0.3">
      <c r="A34" s="80" t="s">
        <v>19</v>
      </c>
      <c r="B34" s="81"/>
      <c r="C34" s="81"/>
      <c r="D34" s="81"/>
      <c r="E34" s="81"/>
      <c r="F34" s="81"/>
      <c r="G34" s="81"/>
      <c r="H34" s="82"/>
    </row>
    <row r="35" spans="1:8" s="28" customFormat="1" x14ac:dyDescent="0.3">
      <c r="A35" s="70" t="s">
        <v>71</v>
      </c>
      <c r="B35" s="71"/>
      <c r="C35" s="71"/>
      <c r="D35" s="71"/>
      <c r="E35" s="71"/>
      <c r="F35" s="71"/>
      <c r="G35" s="71"/>
      <c r="H35" s="72"/>
    </row>
    <row r="36" spans="1:8" s="28" customFormat="1" x14ac:dyDescent="0.3">
      <c r="A36" s="70" t="s">
        <v>72</v>
      </c>
      <c r="B36" s="71"/>
      <c r="C36" s="71"/>
      <c r="D36" s="71"/>
      <c r="E36" s="71"/>
      <c r="F36" s="71"/>
      <c r="G36" s="71"/>
      <c r="H36" s="72"/>
    </row>
    <row r="37" spans="1:8" s="28" customFormat="1" x14ac:dyDescent="0.3">
      <c r="A37" s="70" t="s">
        <v>70</v>
      </c>
      <c r="B37" s="71"/>
      <c r="C37" s="71"/>
      <c r="D37" s="71"/>
      <c r="E37" s="71"/>
      <c r="F37" s="71"/>
      <c r="G37" s="71"/>
      <c r="H37" s="72"/>
    </row>
    <row r="38" spans="1:8" s="28" customFormat="1" x14ac:dyDescent="0.3">
      <c r="A38" s="70" t="s">
        <v>73</v>
      </c>
      <c r="B38" s="71"/>
      <c r="C38" s="71"/>
      <c r="D38" s="71"/>
      <c r="E38" s="71"/>
      <c r="F38" s="71"/>
      <c r="G38" s="71"/>
      <c r="H38" s="72"/>
    </row>
    <row r="39" spans="1:8" s="28" customFormat="1" x14ac:dyDescent="0.3">
      <c r="A39" s="70" t="s">
        <v>53</v>
      </c>
      <c r="B39" s="71"/>
      <c r="C39" s="71"/>
      <c r="D39" s="71"/>
      <c r="E39" s="71"/>
      <c r="F39" s="71"/>
      <c r="G39" s="71"/>
      <c r="H39" s="72"/>
    </row>
    <row r="40" spans="1:8" s="28" customFormat="1" x14ac:dyDescent="0.3">
      <c r="A40" s="70" t="s">
        <v>74</v>
      </c>
      <c r="B40" s="71"/>
      <c r="C40" s="71"/>
      <c r="D40" s="71"/>
      <c r="E40" s="71"/>
      <c r="F40" s="71"/>
      <c r="G40" s="71"/>
      <c r="H40" s="72"/>
    </row>
    <row r="41" spans="1:8" s="28" customFormat="1" x14ac:dyDescent="0.3">
      <c r="A41" s="70" t="s">
        <v>55</v>
      </c>
      <c r="B41" s="71"/>
      <c r="C41" s="71"/>
      <c r="D41" s="71"/>
      <c r="E41" s="71"/>
      <c r="F41" s="71"/>
      <c r="G41" s="71"/>
      <c r="H41" s="72"/>
    </row>
    <row r="42" spans="1:8" s="28" customFormat="1" ht="15" thickBot="1" x14ac:dyDescent="0.35">
      <c r="A42" s="73" t="s">
        <v>56</v>
      </c>
      <c r="B42" s="74"/>
      <c r="C42" s="74"/>
      <c r="D42" s="74"/>
      <c r="E42" s="74"/>
      <c r="F42" s="74"/>
      <c r="G42" s="74"/>
      <c r="H42" s="75"/>
    </row>
    <row r="43" spans="1:8" ht="55.2" x14ac:dyDescent="0.3">
      <c r="A43" s="7" t="s">
        <v>11</v>
      </c>
      <c r="B43" s="7" t="s">
        <v>10</v>
      </c>
      <c r="C43" s="10" t="s">
        <v>9</v>
      </c>
      <c r="D43" s="7" t="s">
        <v>8</v>
      </c>
      <c r="E43" s="7" t="s">
        <v>7</v>
      </c>
      <c r="F43" s="7" t="s">
        <v>6</v>
      </c>
      <c r="G43" s="7" t="s">
        <v>5</v>
      </c>
      <c r="H43" s="7" t="s">
        <v>25</v>
      </c>
    </row>
    <row r="44" spans="1:8" s="28" customFormat="1" ht="39.6" x14ac:dyDescent="0.3">
      <c r="A44" s="11">
        <v>1</v>
      </c>
      <c r="B44" s="18" t="s">
        <v>57</v>
      </c>
      <c r="C44" s="18" t="s">
        <v>75</v>
      </c>
      <c r="D44" s="11" t="s">
        <v>13</v>
      </c>
      <c r="E44" s="11">
        <v>1</v>
      </c>
      <c r="F44" s="11" t="s">
        <v>20</v>
      </c>
      <c r="G44" s="7">
        <f>5*E44</f>
        <v>5</v>
      </c>
      <c r="H44" s="9"/>
    </row>
    <row r="45" spans="1:8" s="28" customFormat="1" x14ac:dyDescent="0.3">
      <c r="A45" s="11">
        <v>2</v>
      </c>
      <c r="B45" s="18" t="s">
        <v>23</v>
      </c>
      <c r="C45" s="18" t="s">
        <v>59</v>
      </c>
      <c r="D45" s="11" t="s">
        <v>13</v>
      </c>
      <c r="E45" s="11">
        <v>1</v>
      </c>
      <c r="F45" s="11" t="s">
        <v>20</v>
      </c>
      <c r="G45" s="7">
        <f>5*E45</f>
        <v>5</v>
      </c>
      <c r="H45" s="9"/>
    </row>
    <row r="46" spans="1:8" s="28" customFormat="1" x14ac:dyDescent="0.3">
      <c r="A46" s="11">
        <v>3</v>
      </c>
      <c r="B46" s="18" t="s">
        <v>39</v>
      </c>
      <c r="C46" s="18" t="s">
        <v>60</v>
      </c>
      <c r="D46" s="11" t="s">
        <v>13</v>
      </c>
      <c r="E46" s="11">
        <v>1</v>
      </c>
      <c r="F46" s="11" t="s">
        <v>20</v>
      </c>
      <c r="G46" s="7">
        <f>1*E46</f>
        <v>1</v>
      </c>
      <c r="H46" s="9"/>
    </row>
    <row r="47" spans="1:8" s="28" customFormat="1" x14ac:dyDescent="0.3">
      <c r="A47" s="11">
        <v>4</v>
      </c>
      <c r="B47" s="27" t="s">
        <v>38</v>
      </c>
      <c r="C47" s="27" t="s">
        <v>76</v>
      </c>
      <c r="D47" s="11" t="s">
        <v>13</v>
      </c>
      <c r="E47" s="10">
        <v>1</v>
      </c>
      <c r="F47" s="10" t="s">
        <v>20</v>
      </c>
      <c r="G47" s="30">
        <f>2*E47</f>
        <v>2</v>
      </c>
      <c r="H47" s="25"/>
    </row>
    <row r="48" spans="1:8" ht="21.6" thickBot="1" x14ac:dyDescent="0.35">
      <c r="A48" s="76" t="s">
        <v>40</v>
      </c>
      <c r="B48" s="77"/>
      <c r="C48" s="77"/>
      <c r="D48" s="77"/>
      <c r="E48" s="77"/>
      <c r="F48" s="77"/>
      <c r="G48" s="77"/>
      <c r="H48" s="77"/>
    </row>
    <row r="49" spans="1:8" x14ac:dyDescent="0.3">
      <c r="A49" s="80" t="s">
        <v>19</v>
      </c>
      <c r="B49" s="81"/>
      <c r="C49" s="81"/>
      <c r="D49" s="81"/>
      <c r="E49" s="81"/>
      <c r="F49" s="81"/>
      <c r="G49" s="81"/>
      <c r="H49" s="82"/>
    </row>
    <row r="50" spans="1:8" s="28" customFormat="1" x14ac:dyDescent="0.3">
      <c r="A50" s="70" t="s">
        <v>78</v>
      </c>
      <c r="B50" s="71"/>
      <c r="C50" s="71"/>
      <c r="D50" s="71"/>
      <c r="E50" s="71"/>
      <c r="F50" s="71"/>
      <c r="G50" s="71"/>
      <c r="H50" s="72"/>
    </row>
    <row r="51" spans="1:8" s="28" customFormat="1" x14ac:dyDescent="0.3">
      <c r="A51" s="70" t="s">
        <v>51</v>
      </c>
      <c r="B51" s="71"/>
      <c r="C51" s="71"/>
      <c r="D51" s="71"/>
      <c r="E51" s="71"/>
      <c r="F51" s="71"/>
      <c r="G51" s="71"/>
      <c r="H51" s="72"/>
    </row>
    <row r="52" spans="1:8" s="28" customFormat="1" x14ac:dyDescent="0.3">
      <c r="A52" s="70" t="s">
        <v>18</v>
      </c>
      <c r="B52" s="71"/>
      <c r="C52" s="71"/>
      <c r="D52" s="71"/>
      <c r="E52" s="71"/>
      <c r="F52" s="71"/>
      <c r="G52" s="71"/>
      <c r="H52" s="72"/>
    </row>
    <row r="53" spans="1:8" s="28" customFormat="1" x14ac:dyDescent="0.3">
      <c r="A53" s="70" t="s">
        <v>77</v>
      </c>
      <c r="B53" s="71"/>
      <c r="C53" s="71"/>
      <c r="D53" s="71"/>
      <c r="E53" s="71"/>
      <c r="F53" s="71"/>
      <c r="G53" s="71"/>
      <c r="H53" s="72"/>
    </row>
    <row r="54" spans="1:8" s="28" customFormat="1" x14ac:dyDescent="0.3">
      <c r="A54" s="70" t="s">
        <v>74</v>
      </c>
      <c r="B54" s="71"/>
      <c r="C54" s="71"/>
      <c r="D54" s="71"/>
      <c r="E54" s="71"/>
      <c r="F54" s="71"/>
      <c r="G54" s="71"/>
      <c r="H54" s="72"/>
    </row>
    <row r="55" spans="1:8" s="28" customFormat="1" x14ac:dyDescent="0.3">
      <c r="A55" s="70" t="s">
        <v>55</v>
      </c>
      <c r="B55" s="71"/>
      <c r="C55" s="71"/>
      <c r="D55" s="71"/>
      <c r="E55" s="71"/>
      <c r="F55" s="71"/>
      <c r="G55" s="71"/>
      <c r="H55" s="72"/>
    </row>
    <row r="56" spans="1:8" s="28" customFormat="1" ht="15" thickBot="1" x14ac:dyDescent="0.35">
      <c r="A56" s="73" t="s">
        <v>56</v>
      </c>
      <c r="B56" s="74"/>
      <c r="C56" s="74"/>
      <c r="D56" s="74"/>
      <c r="E56" s="74"/>
      <c r="F56" s="74"/>
      <c r="G56" s="74"/>
      <c r="H56" s="75"/>
    </row>
    <row r="57" spans="1:8" ht="55.2" x14ac:dyDescent="0.3">
      <c r="A57" s="8" t="s">
        <v>11</v>
      </c>
      <c r="B57" s="7" t="s">
        <v>10</v>
      </c>
      <c r="C57" s="10" t="s">
        <v>9</v>
      </c>
      <c r="D57" s="7" t="s">
        <v>8</v>
      </c>
      <c r="E57" s="7" t="s">
        <v>7</v>
      </c>
      <c r="F57" s="7" t="s">
        <v>6</v>
      </c>
      <c r="G57" s="7" t="s">
        <v>5</v>
      </c>
      <c r="H57" s="7" t="s">
        <v>25</v>
      </c>
    </row>
    <row r="58" spans="1:8" s="28" customFormat="1" ht="82.8" x14ac:dyDescent="0.3">
      <c r="A58" s="5">
        <v>1</v>
      </c>
      <c r="B58" s="32" t="s">
        <v>17</v>
      </c>
      <c r="C58" s="33" t="s">
        <v>79</v>
      </c>
      <c r="D58" s="5" t="s">
        <v>16</v>
      </c>
      <c r="E58" s="5">
        <v>1</v>
      </c>
      <c r="F58" s="5" t="s">
        <v>0</v>
      </c>
      <c r="G58" s="3">
        <f>E58</f>
        <v>1</v>
      </c>
      <c r="H58" s="9"/>
    </row>
    <row r="59" spans="1:8" s="28" customFormat="1" ht="96.6" x14ac:dyDescent="0.3">
      <c r="A59" s="3">
        <v>2</v>
      </c>
      <c r="B59" s="34" t="s">
        <v>80</v>
      </c>
      <c r="C59" s="33" t="s">
        <v>81</v>
      </c>
      <c r="D59" s="5" t="s">
        <v>16</v>
      </c>
      <c r="E59" s="3">
        <v>1</v>
      </c>
      <c r="F59" s="3" t="s">
        <v>0</v>
      </c>
      <c r="G59" s="3">
        <f>E59</f>
        <v>1</v>
      </c>
      <c r="H59" s="9"/>
    </row>
    <row r="60" spans="1:8" s="28" customFormat="1" x14ac:dyDescent="0.3">
      <c r="A60" s="5">
        <v>3</v>
      </c>
      <c r="B60" s="34" t="s">
        <v>64</v>
      </c>
      <c r="C60" s="34" t="s">
        <v>65</v>
      </c>
      <c r="D60" s="3" t="s">
        <v>14</v>
      </c>
      <c r="E60" s="3">
        <v>2</v>
      </c>
      <c r="F60" s="3" t="s">
        <v>0</v>
      </c>
      <c r="G60" s="3">
        <f>E60</f>
        <v>2</v>
      </c>
      <c r="H60" s="9"/>
    </row>
    <row r="61" spans="1:8" s="28" customFormat="1" ht="41.4" x14ac:dyDescent="0.3">
      <c r="A61" s="3">
        <v>4</v>
      </c>
      <c r="B61" s="33" t="s">
        <v>57</v>
      </c>
      <c r="C61" s="33" t="s">
        <v>58</v>
      </c>
      <c r="D61" s="11" t="s">
        <v>13</v>
      </c>
      <c r="E61" s="3">
        <v>4</v>
      </c>
      <c r="F61" s="3" t="s">
        <v>0</v>
      </c>
      <c r="G61" s="3">
        <f t="shared" ref="G61:G64" si="0">E61</f>
        <v>4</v>
      </c>
      <c r="H61" s="9"/>
    </row>
    <row r="62" spans="1:8" s="28" customFormat="1" x14ac:dyDescent="0.3">
      <c r="A62" s="5">
        <v>5</v>
      </c>
      <c r="B62" s="33" t="s">
        <v>23</v>
      </c>
      <c r="C62" s="33" t="s">
        <v>59</v>
      </c>
      <c r="D62" s="11" t="s">
        <v>13</v>
      </c>
      <c r="E62" s="3">
        <v>8</v>
      </c>
      <c r="F62" s="3" t="s">
        <v>0</v>
      </c>
      <c r="G62" s="3">
        <f t="shared" si="0"/>
        <v>8</v>
      </c>
      <c r="H62" s="9"/>
    </row>
    <row r="63" spans="1:8" s="28" customFormat="1" x14ac:dyDescent="0.3">
      <c r="A63" s="3">
        <v>6</v>
      </c>
      <c r="B63" s="33" t="s">
        <v>39</v>
      </c>
      <c r="C63" s="33" t="s">
        <v>60</v>
      </c>
      <c r="D63" s="11" t="s">
        <v>13</v>
      </c>
      <c r="E63" s="3">
        <v>2</v>
      </c>
      <c r="F63" s="3" t="s">
        <v>0</v>
      </c>
      <c r="G63" s="3">
        <f t="shared" si="0"/>
        <v>2</v>
      </c>
      <c r="H63" s="9"/>
    </row>
    <row r="64" spans="1:8" s="28" customFormat="1" ht="27.6" x14ac:dyDescent="0.3">
      <c r="A64" s="5">
        <v>7</v>
      </c>
      <c r="B64" s="34" t="s">
        <v>38</v>
      </c>
      <c r="C64" s="34" t="s">
        <v>76</v>
      </c>
      <c r="D64" s="11" t="s">
        <v>13</v>
      </c>
      <c r="E64" s="3">
        <v>2</v>
      </c>
      <c r="F64" s="3" t="s">
        <v>0</v>
      </c>
      <c r="G64" s="3">
        <f t="shared" si="0"/>
        <v>2</v>
      </c>
      <c r="H64" s="9"/>
    </row>
    <row r="65" spans="1:8" s="28" customFormat="1" ht="28.2" x14ac:dyDescent="0.3">
      <c r="A65" s="3">
        <v>8</v>
      </c>
      <c r="B65" s="2" t="s">
        <v>15</v>
      </c>
      <c r="C65" s="9" t="s">
        <v>82</v>
      </c>
      <c r="D65" s="3" t="s">
        <v>14</v>
      </c>
      <c r="E65" s="24" t="s">
        <v>83</v>
      </c>
      <c r="F65" s="3" t="s">
        <v>0</v>
      </c>
      <c r="G65" s="3" t="str">
        <f>E65</f>
        <v>4-5</v>
      </c>
      <c r="H65" s="9"/>
    </row>
    <row r="66" spans="1:8" ht="21" x14ac:dyDescent="0.3">
      <c r="A66" s="76" t="s">
        <v>12</v>
      </c>
      <c r="B66" s="77"/>
      <c r="C66" s="77"/>
      <c r="D66" s="77"/>
      <c r="E66" s="77"/>
      <c r="F66" s="77"/>
      <c r="G66" s="77"/>
      <c r="H66" s="77"/>
    </row>
    <row r="67" spans="1:8" ht="55.2" x14ac:dyDescent="0.3">
      <c r="A67" s="8" t="s">
        <v>11</v>
      </c>
      <c r="B67" s="7" t="s">
        <v>10</v>
      </c>
      <c r="C67" s="7" t="s">
        <v>9</v>
      </c>
      <c r="D67" s="7" t="s">
        <v>8</v>
      </c>
      <c r="E67" s="7" t="s">
        <v>7</v>
      </c>
      <c r="F67" s="7" t="s">
        <v>6</v>
      </c>
      <c r="G67" s="7" t="s">
        <v>5</v>
      </c>
      <c r="H67" s="7" t="s">
        <v>25</v>
      </c>
    </row>
    <row r="68" spans="1:8" s="28" customFormat="1" ht="41.4" x14ac:dyDescent="0.3">
      <c r="A68" s="5">
        <v>1</v>
      </c>
      <c r="B68" s="6" t="s">
        <v>4</v>
      </c>
      <c r="C68" s="34" t="s">
        <v>84</v>
      </c>
      <c r="D68" s="3" t="s">
        <v>1</v>
      </c>
      <c r="E68" s="5">
        <v>2</v>
      </c>
      <c r="F68" s="5" t="s">
        <v>0</v>
      </c>
      <c r="G68" s="3">
        <f>E68</f>
        <v>2</v>
      </c>
      <c r="H68" s="9"/>
    </row>
    <row r="69" spans="1:8" s="28" customFormat="1" ht="41.4" x14ac:dyDescent="0.3">
      <c r="A69" s="3">
        <v>2</v>
      </c>
      <c r="B69" s="2" t="s">
        <v>3</v>
      </c>
      <c r="C69" s="34" t="s">
        <v>84</v>
      </c>
      <c r="D69" s="3" t="s">
        <v>1</v>
      </c>
      <c r="E69" s="3">
        <v>2</v>
      </c>
      <c r="F69" s="3" t="s">
        <v>0</v>
      </c>
      <c r="G69" s="3">
        <f>E69</f>
        <v>2</v>
      </c>
      <c r="H69" s="9"/>
    </row>
    <row r="70" spans="1:8" s="28" customFormat="1" ht="41.4" x14ac:dyDescent="0.3">
      <c r="A70" s="3">
        <v>3</v>
      </c>
      <c r="B70" s="2" t="s">
        <v>2</v>
      </c>
      <c r="C70" s="34" t="s">
        <v>84</v>
      </c>
      <c r="D70" s="3" t="s">
        <v>1</v>
      </c>
      <c r="E70" s="3">
        <v>1</v>
      </c>
      <c r="F70" s="3" t="s">
        <v>0</v>
      </c>
      <c r="G70" s="3">
        <f>E70</f>
        <v>1</v>
      </c>
      <c r="H70" s="9"/>
    </row>
    <row r="71" spans="1:8" ht="21" thickBot="1" x14ac:dyDescent="0.35">
      <c r="A71" s="78" t="s">
        <v>35</v>
      </c>
      <c r="B71" s="79"/>
      <c r="C71" s="79"/>
      <c r="D71" s="79"/>
      <c r="E71" s="79"/>
      <c r="F71" s="79"/>
      <c r="G71" s="79"/>
      <c r="H71" s="79"/>
    </row>
    <row r="72" spans="1:8" x14ac:dyDescent="0.3">
      <c r="A72" s="80" t="s">
        <v>19</v>
      </c>
      <c r="B72" s="81"/>
      <c r="C72" s="81"/>
      <c r="D72" s="81"/>
      <c r="E72" s="81"/>
      <c r="F72" s="81"/>
      <c r="G72" s="81"/>
      <c r="H72" s="82"/>
    </row>
    <row r="73" spans="1:8" s="28" customFormat="1" x14ac:dyDescent="0.3">
      <c r="A73" s="70" t="s">
        <v>86</v>
      </c>
      <c r="B73" s="71"/>
      <c r="C73" s="71"/>
      <c r="D73" s="71"/>
      <c r="E73" s="71"/>
      <c r="F73" s="71"/>
      <c r="G73" s="71"/>
      <c r="H73" s="72"/>
    </row>
    <row r="74" spans="1:8" s="28" customFormat="1" x14ac:dyDescent="0.3">
      <c r="A74" s="70" t="s">
        <v>72</v>
      </c>
      <c r="B74" s="71"/>
      <c r="C74" s="71"/>
      <c r="D74" s="71"/>
      <c r="E74" s="71"/>
      <c r="F74" s="71"/>
      <c r="G74" s="71"/>
      <c r="H74" s="72"/>
    </row>
    <row r="75" spans="1:8" s="28" customFormat="1" x14ac:dyDescent="0.3">
      <c r="A75" s="70" t="s">
        <v>85</v>
      </c>
      <c r="B75" s="71"/>
      <c r="C75" s="71"/>
      <c r="D75" s="71"/>
      <c r="E75" s="71"/>
      <c r="F75" s="71"/>
      <c r="G75" s="71"/>
      <c r="H75" s="72"/>
    </row>
    <row r="76" spans="1:8" s="28" customFormat="1" x14ac:dyDescent="0.3">
      <c r="A76" s="70" t="s">
        <v>87</v>
      </c>
      <c r="B76" s="71"/>
      <c r="C76" s="71"/>
      <c r="D76" s="71"/>
      <c r="E76" s="71"/>
      <c r="F76" s="71"/>
      <c r="G76" s="71"/>
      <c r="H76" s="72"/>
    </row>
    <row r="77" spans="1:8" s="28" customFormat="1" x14ac:dyDescent="0.3">
      <c r="A77" s="70" t="s">
        <v>53</v>
      </c>
      <c r="B77" s="71"/>
      <c r="C77" s="71"/>
      <c r="D77" s="71"/>
      <c r="E77" s="71"/>
      <c r="F77" s="71"/>
      <c r="G77" s="71"/>
      <c r="H77" s="72"/>
    </row>
    <row r="78" spans="1:8" s="28" customFormat="1" x14ac:dyDescent="0.3">
      <c r="A78" s="70" t="s">
        <v>74</v>
      </c>
      <c r="B78" s="71"/>
      <c r="C78" s="71"/>
      <c r="D78" s="71"/>
      <c r="E78" s="71"/>
      <c r="F78" s="71"/>
      <c r="G78" s="71"/>
      <c r="H78" s="72"/>
    </row>
    <row r="79" spans="1:8" s="28" customFormat="1" x14ac:dyDescent="0.3">
      <c r="A79" s="70" t="s">
        <v>55</v>
      </c>
      <c r="B79" s="71"/>
      <c r="C79" s="71"/>
      <c r="D79" s="71"/>
      <c r="E79" s="71"/>
      <c r="F79" s="71"/>
      <c r="G79" s="71"/>
      <c r="H79" s="72"/>
    </row>
    <row r="80" spans="1:8" s="28" customFormat="1" ht="15" thickBot="1" x14ac:dyDescent="0.35">
      <c r="A80" s="73" t="s">
        <v>56</v>
      </c>
      <c r="B80" s="74"/>
      <c r="C80" s="74"/>
      <c r="D80" s="74"/>
      <c r="E80" s="74"/>
      <c r="F80" s="74"/>
      <c r="G80" s="74"/>
      <c r="H80" s="75"/>
    </row>
    <row r="81" spans="1:8" ht="55.2" x14ac:dyDescent="0.3">
      <c r="A81" s="12" t="s">
        <v>11</v>
      </c>
      <c r="B81" s="10" t="s">
        <v>10</v>
      </c>
      <c r="C81" s="10" t="s">
        <v>9</v>
      </c>
      <c r="D81" s="11" t="s">
        <v>8</v>
      </c>
      <c r="E81" s="11" t="s">
        <v>7</v>
      </c>
      <c r="F81" s="11" t="s">
        <v>6</v>
      </c>
      <c r="G81" s="11" t="s">
        <v>5</v>
      </c>
      <c r="H81" s="11" t="s">
        <v>25</v>
      </c>
    </row>
    <row r="82" spans="1:8" ht="69" x14ac:dyDescent="0.3">
      <c r="A82" s="11">
        <v>1</v>
      </c>
      <c r="B82" s="44" t="s">
        <v>92</v>
      </c>
      <c r="C82" s="45" t="s">
        <v>93</v>
      </c>
      <c r="D82" s="11" t="s">
        <v>16</v>
      </c>
      <c r="E82" s="11">
        <v>1</v>
      </c>
      <c r="F82" s="11" t="s">
        <v>217</v>
      </c>
      <c r="G82" s="7">
        <v>1</v>
      </c>
      <c r="H82" s="9"/>
    </row>
    <row r="83" spans="1:8" ht="41.4" x14ac:dyDescent="0.3">
      <c r="A83" s="11">
        <v>2</v>
      </c>
      <c r="B83" s="46" t="s">
        <v>94</v>
      </c>
      <c r="C83" s="47" t="s">
        <v>95</v>
      </c>
      <c r="D83" s="11" t="s">
        <v>16</v>
      </c>
      <c r="E83" s="11">
        <v>1</v>
      </c>
      <c r="F83" s="11" t="s">
        <v>217</v>
      </c>
      <c r="G83" s="7">
        <v>1</v>
      </c>
      <c r="H83" s="9"/>
    </row>
    <row r="84" spans="1:8" ht="83.4" x14ac:dyDescent="0.3">
      <c r="A84" s="104">
        <v>3</v>
      </c>
      <c r="B84" s="117" t="s">
        <v>97</v>
      </c>
      <c r="C84" s="9" t="s">
        <v>98</v>
      </c>
      <c r="D84" s="120" t="s">
        <v>16</v>
      </c>
      <c r="E84" s="104">
        <v>1</v>
      </c>
      <c r="F84" s="104" t="s">
        <v>217</v>
      </c>
      <c r="G84" s="104">
        <v>1</v>
      </c>
      <c r="H84" s="101"/>
    </row>
    <row r="85" spans="1:8" x14ac:dyDescent="0.3">
      <c r="A85" s="105"/>
      <c r="B85" s="118"/>
      <c r="C85" s="2" t="s">
        <v>99</v>
      </c>
      <c r="D85" s="121"/>
      <c r="E85" s="105"/>
      <c r="F85" s="105"/>
      <c r="G85" s="105"/>
      <c r="H85" s="102"/>
    </row>
    <row r="86" spans="1:8" ht="27.6" x14ac:dyDescent="0.3">
      <c r="A86" s="105"/>
      <c r="B86" s="118"/>
      <c r="C86" s="4" t="s">
        <v>100</v>
      </c>
      <c r="D86" s="121"/>
      <c r="E86" s="105"/>
      <c r="F86" s="105"/>
      <c r="G86" s="105"/>
      <c r="H86" s="102"/>
    </row>
    <row r="87" spans="1:8" s="17" customFormat="1" ht="27.6" x14ac:dyDescent="0.3">
      <c r="A87" s="105"/>
      <c r="B87" s="118"/>
      <c r="C87" s="4" t="s">
        <v>101</v>
      </c>
      <c r="D87" s="121"/>
      <c r="E87" s="105"/>
      <c r="F87" s="105"/>
      <c r="G87" s="105"/>
      <c r="H87" s="102"/>
    </row>
    <row r="88" spans="1:8" s="17" customFormat="1" ht="41.4" x14ac:dyDescent="0.3">
      <c r="A88" s="105"/>
      <c r="B88" s="118"/>
      <c r="C88" s="4" t="s">
        <v>102</v>
      </c>
      <c r="D88" s="121"/>
      <c r="E88" s="105"/>
      <c r="F88" s="105"/>
      <c r="G88" s="105"/>
      <c r="H88" s="102"/>
    </row>
    <row r="89" spans="1:8" s="17" customFormat="1" ht="27.6" x14ac:dyDescent="0.3">
      <c r="A89" s="105"/>
      <c r="B89" s="118"/>
      <c r="C89" s="4" t="s">
        <v>103</v>
      </c>
      <c r="D89" s="121"/>
      <c r="E89" s="105"/>
      <c r="F89" s="105"/>
      <c r="G89" s="105"/>
      <c r="H89" s="102"/>
    </row>
    <row r="90" spans="1:8" s="17" customFormat="1" ht="41.4" x14ac:dyDescent="0.3">
      <c r="A90" s="105"/>
      <c r="B90" s="118"/>
      <c r="C90" s="4" t="s">
        <v>104</v>
      </c>
      <c r="D90" s="121"/>
      <c r="E90" s="105"/>
      <c r="F90" s="105"/>
      <c r="G90" s="105"/>
      <c r="H90" s="102"/>
    </row>
    <row r="91" spans="1:8" s="17" customFormat="1" ht="55.2" x14ac:dyDescent="0.3">
      <c r="A91" s="105"/>
      <c r="B91" s="118"/>
      <c r="C91" s="4" t="s">
        <v>114</v>
      </c>
      <c r="D91" s="121"/>
      <c r="E91" s="105"/>
      <c r="F91" s="105"/>
      <c r="G91" s="105"/>
      <c r="H91" s="102"/>
    </row>
    <row r="92" spans="1:8" s="17" customFormat="1" ht="41.4" x14ac:dyDescent="0.3">
      <c r="A92" s="105"/>
      <c r="B92" s="118"/>
      <c r="C92" s="4" t="s">
        <v>105</v>
      </c>
      <c r="D92" s="121"/>
      <c r="E92" s="105"/>
      <c r="F92" s="105"/>
      <c r="G92" s="105"/>
      <c r="H92" s="102"/>
    </row>
    <row r="93" spans="1:8" s="17" customFormat="1" ht="27.6" x14ac:dyDescent="0.3">
      <c r="A93" s="105"/>
      <c r="B93" s="118"/>
      <c r="C93" s="4" t="s">
        <v>106</v>
      </c>
      <c r="D93" s="121"/>
      <c r="E93" s="105"/>
      <c r="F93" s="105"/>
      <c r="G93" s="105"/>
      <c r="H93" s="102"/>
    </row>
    <row r="94" spans="1:8" s="17" customFormat="1" ht="41.4" x14ac:dyDescent="0.3">
      <c r="A94" s="105"/>
      <c r="B94" s="118"/>
      <c r="C94" s="4" t="s">
        <v>107</v>
      </c>
      <c r="D94" s="121"/>
      <c r="E94" s="105"/>
      <c r="F94" s="105"/>
      <c r="G94" s="105"/>
      <c r="H94" s="102"/>
    </row>
    <row r="95" spans="1:8" s="17" customFormat="1" ht="27.6" x14ac:dyDescent="0.3">
      <c r="A95" s="105"/>
      <c r="B95" s="118"/>
      <c r="C95" s="4" t="s">
        <v>108</v>
      </c>
      <c r="D95" s="121"/>
      <c r="E95" s="105"/>
      <c r="F95" s="105"/>
      <c r="G95" s="105"/>
      <c r="H95" s="102"/>
    </row>
    <row r="96" spans="1:8" s="17" customFormat="1" x14ac:dyDescent="0.3">
      <c r="A96" s="105"/>
      <c r="B96" s="118"/>
      <c r="C96" s="4" t="s">
        <v>109</v>
      </c>
      <c r="D96" s="121"/>
      <c r="E96" s="105"/>
      <c r="F96" s="105"/>
      <c r="G96" s="105"/>
      <c r="H96" s="102"/>
    </row>
    <row r="97" spans="1:8" s="17" customFormat="1" ht="41.4" x14ac:dyDescent="0.3">
      <c r="A97" s="105"/>
      <c r="B97" s="118"/>
      <c r="C97" s="4" t="s">
        <v>110</v>
      </c>
      <c r="D97" s="121"/>
      <c r="E97" s="105"/>
      <c r="F97" s="105"/>
      <c r="G97" s="105"/>
      <c r="H97" s="102"/>
    </row>
    <row r="98" spans="1:8" s="17" customFormat="1" ht="27.6" x14ac:dyDescent="0.3">
      <c r="A98" s="105"/>
      <c r="B98" s="118"/>
      <c r="C98" s="4" t="s">
        <v>111</v>
      </c>
      <c r="D98" s="121"/>
      <c r="E98" s="105"/>
      <c r="F98" s="105"/>
      <c r="G98" s="105"/>
      <c r="H98" s="102"/>
    </row>
    <row r="99" spans="1:8" s="17" customFormat="1" ht="27.6" x14ac:dyDescent="0.3">
      <c r="A99" s="105"/>
      <c r="B99" s="118"/>
      <c r="C99" s="4" t="s">
        <v>112</v>
      </c>
      <c r="D99" s="121"/>
      <c r="E99" s="105"/>
      <c r="F99" s="105"/>
      <c r="G99" s="105"/>
      <c r="H99" s="102"/>
    </row>
    <row r="100" spans="1:8" s="17" customFormat="1" ht="27.6" x14ac:dyDescent="0.3">
      <c r="A100" s="106"/>
      <c r="B100" s="119"/>
      <c r="C100" s="4" t="s">
        <v>113</v>
      </c>
      <c r="D100" s="122"/>
      <c r="E100" s="106"/>
      <c r="F100" s="106"/>
      <c r="G100" s="106"/>
      <c r="H100" s="103"/>
    </row>
    <row r="101" spans="1:8" s="17" customFormat="1" ht="55.2" x14ac:dyDescent="0.3">
      <c r="A101" s="107">
        <v>4</v>
      </c>
      <c r="B101" s="110" t="s">
        <v>115</v>
      </c>
      <c r="C101" s="47" t="s">
        <v>116</v>
      </c>
      <c r="D101" s="111" t="s">
        <v>16</v>
      </c>
      <c r="E101" s="104">
        <v>1</v>
      </c>
      <c r="F101" s="104" t="s">
        <v>217</v>
      </c>
      <c r="G101" s="114">
        <v>1</v>
      </c>
      <c r="H101" s="98"/>
    </row>
    <row r="102" spans="1:8" ht="41.4" x14ac:dyDescent="0.3">
      <c r="A102" s="108"/>
      <c r="B102" s="110"/>
      <c r="C102" s="48" t="s">
        <v>117</v>
      </c>
      <c r="D102" s="112"/>
      <c r="E102" s="105"/>
      <c r="F102" s="105"/>
      <c r="G102" s="115"/>
      <c r="H102" s="99"/>
    </row>
    <row r="103" spans="1:8" ht="41.4" x14ac:dyDescent="0.3">
      <c r="A103" s="108"/>
      <c r="B103" s="110"/>
      <c r="C103" s="48" t="s">
        <v>118</v>
      </c>
      <c r="D103" s="112"/>
      <c r="E103" s="105"/>
      <c r="F103" s="105"/>
      <c r="G103" s="115"/>
      <c r="H103" s="99"/>
    </row>
    <row r="104" spans="1:8" ht="41.4" x14ac:dyDescent="0.3">
      <c r="A104" s="108"/>
      <c r="B104" s="110"/>
      <c r="C104" s="48" t="s">
        <v>119</v>
      </c>
      <c r="D104" s="112"/>
      <c r="E104" s="105"/>
      <c r="F104" s="105"/>
      <c r="G104" s="115"/>
      <c r="H104" s="99"/>
    </row>
    <row r="105" spans="1:8" ht="42" x14ac:dyDescent="0.3">
      <c r="A105" s="108"/>
      <c r="B105" s="110"/>
      <c r="C105" s="49" t="s">
        <v>120</v>
      </c>
      <c r="D105" s="112"/>
      <c r="E105" s="105"/>
      <c r="F105" s="105"/>
      <c r="G105" s="115"/>
      <c r="H105" s="99"/>
    </row>
    <row r="106" spans="1:8" ht="42" x14ac:dyDescent="0.3">
      <c r="A106" s="108"/>
      <c r="B106" s="110"/>
      <c r="C106" s="49" t="s">
        <v>121</v>
      </c>
      <c r="D106" s="112"/>
      <c r="E106" s="105"/>
      <c r="F106" s="105"/>
      <c r="G106" s="115"/>
      <c r="H106" s="99"/>
    </row>
    <row r="107" spans="1:8" ht="42" x14ac:dyDescent="0.3">
      <c r="A107" s="108"/>
      <c r="B107" s="110"/>
      <c r="C107" s="49" t="s">
        <v>122</v>
      </c>
      <c r="D107" s="112"/>
      <c r="E107" s="105"/>
      <c r="F107" s="105"/>
      <c r="G107" s="115"/>
      <c r="H107" s="99"/>
    </row>
    <row r="108" spans="1:8" ht="28.2" x14ac:dyDescent="0.3">
      <c r="A108" s="108"/>
      <c r="B108" s="110"/>
      <c r="C108" s="49" t="s">
        <v>123</v>
      </c>
      <c r="D108" s="112"/>
      <c r="E108" s="105"/>
      <c r="F108" s="105"/>
      <c r="G108" s="115"/>
      <c r="H108" s="99"/>
    </row>
    <row r="109" spans="1:8" ht="28.2" x14ac:dyDescent="0.3">
      <c r="A109" s="108"/>
      <c r="B109" s="110"/>
      <c r="C109" s="49" t="s">
        <v>124</v>
      </c>
      <c r="D109" s="112"/>
      <c r="E109" s="105"/>
      <c r="F109" s="105"/>
      <c r="G109" s="115"/>
      <c r="H109" s="99"/>
    </row>
    <row r="110" spans="1:8" x14ac:dyDescent="0.3">
      <c r="A110" s="109"/>
      <c r="B110" s="110"/>
      <c r="C110" s="49" t="s">
        <v>125</v>
      </c>
      <c r="D110" s="113"/>
      <c r="E110" s="106"/>
      <c r="F110" s="106"/>
      <c r="G110" s="116"/>
      <c r="H110" s="100"/>
    </row>
    <row r="111" spans="1:8" ht="27.6" x14ac:dyDescent="0.3">
      <c r="A111" s="50">
        <v>5</v>
      </c>
      <c r="B111" s="51" t="s">
        <v>126</v>
      </c>
      <c r="C111" s="52" t="s">
        <v>127</v>
      </c>
      <c r="D111" s="3" t="s">
        <v>42</v>
      </c>
      <c r="E111" s="7">
        <v>1</v>
      </c>
      <c r="F111" s="11" t="s">
        <v>217</v>
      </c>
      <c r="G111" s="42">
        <v>1</v>
      </c>
      <c r="H111" s="66"/>
    </row>
    <row r="112" spans="1:8" ht="27.6" x14ac:dyDescent="0.3">
      <c r="A112" s="53">
        <v>6</v>
      </c>
      <c r="B112" s="34" t="s">
        <v>128</v>
      </c>
      <c r="C112" s="34" t="s">
        <v>129</v>
      </c>
      <c r="D112" s="3" t="s">
        <v>42</v>
      </c>
      <c r="E112" s="7">
        <v>1</v>
      </c>
      <c r="F112" s="11" t="s">
        <v>217</v>
      </c>
      <c r="G112" s="42">
        <v>1</v>
      </c>
      <c r="H112" s="66"/>
    </row>
    <row r="113" spans="1:8" ht="27.6" x14ac:dyDescent="0.3">
      <c r="A113" s="50">
        <v>7</v>
      </c>
      <c r="B113" s="34" t="s">
        <v>130</v>
      </c>
      <c r="C113" s="34" t="s">
        <v>131</v>
      </c>
      <c r="D113" s="3" t="s">
        <v>42</v>
      </c>
      <c r="E113" s="7">
        <v>1</v>
      </c>
      <c r="F113" s="11" t="s">
        <v>217</v>
      </c>
      <c r="G113" s="42">
        <v>1</v>
      </c>
      <c r="H113" s="66"/>
    </row>
    <row r="114" spans="1:8" ht="27.6" x14ac:dyDescent="0.3">
      <c r="A114" s="53">
        <v>8</v>
      </c>
      <c r="B114" s="34" t="s">
        <v>132</v>
      </c>
      <c r="C114" s="34" t="s">
        <v>133</v>
      </c>
      <c r="D114" s="3" t="s">
        <v>42</v>
      </c>
      <c r="E114" s="7">
        <v>1</v>
      </c>
      <c r="F114" s="11" t="s">
        <v>217</v>
      </c>
      <c r="G114" s="42">
        <v>1</v>
      </c>
      <c r="H114" s="66"/>
    </row>
    <row r="115" spans="1:8" ht="27.6" x14ac:dyDescent="0.3">
      <c r="A115" s="50">
        <v>9</v>
      </c>
      <c r="B115" s="34" t="s">
        <v>134</v>
      </c>
      <c r="C115" s="34" t="s">
        <v>135</v>
      </c>
      <c r="D115" s="3" t="s">
        <v>42</v>
      </c>
      <c r="E115" s="7">
        <v>1</v>
      </c>
      <c r="F115" s="11" t="s">
        <v>217</v>
      </c>
      <c r="G115" s="42">
        <v>1</v>
      </c>
      <c r="H115" s="66"/>
    </row>
    <row r="116" spans="1:8" ht="69" x14ac:dyDescent="0.3">
      <c r="A116" s="53">
        <v>10</v>
      </c>
      <c r="B116" s="34" t="s">
        <v>136</v>
      </c>
      <c r="C116" s="34" t="s">
        <v>137</v>
      </c>
      <c r="D116" s="3" t="s">
        <v>42</v>
      </c>
      <c r="E116" s="7">
        <v>1</v>
      </c>
      <c r="F116" s="11" t="s">
        <v>217</v>
      </c>
      <c r="G116" s="42">
        <v>1</v>
      </c>
      <c r="H116" s="66"/>
    </row>
    <row r="117" spans="1:8" ht="27.6" x14ac:dyDescent="0.3">
      <c r="A117" s="50">
        <v>11</v>
      </c>
      <c r="B117" s="34" t="s">
        <v>138</v>
      </c>
      <c r="C117" s="33" t="s">
        <v>139</v>
      </c>
      <c r="D117" s="3" t="s">
        <v>42</v>
      </c>
      <c r="E117" s="7">
        <v>1</v>
      </c>
      <c r="F117" s="11" t="s">
        <v>217</v>
      </c>
      <c r="G117" s="42">
        <v>1</v>
      </c>
      <c r="H117" s="66"/>
    </row>
    <row r="118" spans="1:8" ht="55.2" x14ac:dyDescent="0.3">
      <c r="A118" s="53">
        <v>12</v>
      </c>
      <c r="B118" s="34" t="s">
        <v>140</v>
      </c>
      <c r="C118" s="34" t="s">
        <v>141</v>
      </c>
      <c r="D118" s="3" t="s">
        <v>42</v>
      </c>
      <c r="E118" s="7">
        <v>1</v>
      </c>
      <c r="F118" s="11" t="s">
        <v>217</v>
      </c>
      <c r="G118" s="42">
        <v>1</v>
      </c>
      <c r="H118" s="66"/>
    </row>
    <row r="119" spans="1:8" ht="41.4" x14ac:dyDescent="0.3">
      <c r="A119" s="50">
        <v>13</v>
      </c>
      <c r="B119" s="34" t="s">
        <v>142</v>
      </c>
      <c r="C119" s="34" t="s">
        <v>143</v>
      </c>
      <c r="D119" s="3" t="s">
        <v>42</v>
      </c>
      <c r="E119" s="7">
        <v>1</v>
      </c>
      <c r="F119" s="11" t="s">
        <v>217</v>
      </c>
      <c r="G119" s="42">
        <v>1</v>
      </c>
      <c r="H119" s="66"/>
    </row>
    <row r="120" spans="1:8" ht="27.6" x14ac:dyDescent="0.3">
      <c r="A120" s="53">
        <v>14</v>
      </c>
      <c r="B120" s="34" t="s">
        <v>144</v>
      </c>
      <c r="C120" s="33" t="s">
        <v>145</v>
      </c>
      <c r="D120" s="3" t="s">
        <v>42</v>
      </c>
      <c r="E120" s="7">
        <v>1</v>
      </c>
      <c r="F120" s="11" t="s">
        <v>217</v>
      </c>
      <c r="G120" s="42">
        <v>1</v>
      </c>
      <c r="H120" s="66"/>
    </row>
    <row r="121" spans="1:8" ht="41.4" x14ac:dyDescent="0.3">
      <c r="A121" s="50">
        <v>15</v>
      </c>
      <c r="B121" s="34" t="s">
        <v>146</v>
      </c>
      <c r="C121" s="33" t="s">
        <v>147</v>
      </c>
      <c r="D121" s="3" t="s">
        <v>42</v>
      </c>
      <c r="E121" s="7">
        <v>1</v>
      </c>
      <c r="F121" s="11" t="s">
        <v>217</v>
      </c>
      <c r="G121" s="42">
        <v>1</v>
      </c>
      <c r="H121" s="66"/>
    </row>
    <row r="122" spans="1:8" ht="27.6" x14ac:dyDescent="0.3">
      <c r="A122" s="53">
        <v>16</v>
      </c>
      <c r="B122" s="33" t="s">
        <v>57</v>
      </c>
      <c r="C122" s="33" t="s">
        <v>68</v>
      </c>
      <c r="D122" s="3" t="s">
        <v>13</v>
      </c>
      <c r="E122" s="7">
        <v>1</v>
      </c>
      <c r="F122" s="11" t="s">
        <v>217</v>
      </c>
      <c r="G122" s="42">
        <v>1</v>
      </c>
      <c r="H122" s="66"/>
    </row>
    <row r="123" spans="1:8" x14ac:dyDescent="0.3">
      <c r="A123" s="50">
        <v>17</v>
      </c>
      <c r="B123" s="33" t="s">
        <v>23</v>
      </c>
      <c r="C123" s="33" t="s">
        <v>59</v>
      </c>
      <c r="D123" s="3" t="s">
        <v>13</v>
      </c>
      <c r="E123" s="7">
        <v>1</v>
      </c>
      <c r="F123" s="11" t="s">
        <v>217</v>
      </c>
      <c r="G123" s="42">
        <v>1</v>
      </c>
      <c r="H123" s="66"/>
    </row>
    <row r="124" spans="1:8" x14ac:dyDescent="0.3">
      <c r="A124" s="53">
        <v>18</v>
      </c>
      <c r="B124" s="33" t="s">
        <v>39</v>
      </c>
      <c r="C124" s="33" t="s">
        <v>60</v>
      </c>
      <c r="D124" s="3" t="s">
        <v>13</v>
      </c>
      <c r="E124" s="7">
        <v>1</v>
      </c>
      <c r="F124" s="11" t="s">
        <v>217</v>
      </c>
      <c r="G124" s="42">
        <v>1</v>
      </c>
      <c r="H124" s="66"/>
    </row>
  </sheetData>
  <mergeCells count="66">
    <mergeCell ref="H101:H110"/>
    <mergeCell ref="H84:H100"/>
    <mergeCell ref="G84:G100"/>
    <mergeCell ref="A101:A110"/>
    <mergeCell ref="B101:B110"/>
    <mergeCell ref="D101:D110"/>
    <mergeCell ref="E101:E110"/>
    <mergeCell ref="F101:F110"/>
    <mergeCell ref="G101:G110"/>
    <mergeCell ref="A84:A100"/>
    <mergeCell ref="B84:B100"/>
    <mergeCell ref="D84:D100"/>
    <mergeCell ref="E84:E100"/>
    <mergeCell ref="F84:F100"/>
    <mergeCell ref="A5:H5"/>
    <mergeCell ref="A1:H1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38:H38"/>
    <mergeCell ref="A17:H17"/>
    <mergeCell ref="A18:H18"/>
    <mergeCell ref="A19:H19"/>
    <mergeCell ref="A20:H20"/>
    <mergeCell ref="A21:H21"/>
    <mergeCell ref="A33:H33"/>
    <mergeCell ref="A34:H34"/>
    <mergeCell ref="A35:H35"/>
    <mergeCell ref="A36:H36"/>
    <mergeCell ref="A37:H37"/>
    <mergeCell ref="A54:H54"/>
    <mergeCell ref="A39:H39"/>
    <mergeCell ref="A40:H40"/>
    <mergeCell ref="A41:H41"/>
    <mergeCell ref="A42:H42"/>
    <mergeCell ref="A48:H48"/>
    <mergeCell ref="A49:H49"/>
    <mergeCell ref="A50:H50"/>
    <mergeCell ref="A51:H51"/>
    <mergeCell ref="A52:H52"/>
    <mergeCell ref="A53:H53"/>
    <mergeCell ref="A55:H55"/>
    <mergeCell ref="A56:H56"/>
    <mergeCell ref="A66:H66"/>
    <mergeCell ref="A71:H71"/>
    <mergeCell ref="A72:H72"/>
    <mergeCell ref="A79:H79"/>
    <mergeCell ref="A80:H80"/>
    <mergeCell ref="A73:H73"/>
    <mergeCell ref="A74:H74"/>
    <mergeCell ref="A75:H75"/>
    <mergeCell ref="A76:H76"/>
    <mergeCell ref="A77:H77"/>
    <mergeCell ref="A78:H78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3EC7A-5AF6-44EF-B653-E120B8238C64}">
  <dimension ref="A1:H119"/>
  <sheetViews>
    <sheetView topLeftCell="A115" zoomScale="85" zoomScaleNormal="85" workbookViewId="0">
      <selection activeCell="L116" sqref="L116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5546875" style="1" customWidth="1"/>
    <col min="6" max="6" width="19.6640625" style="1" bestFit="1" customWidth="1"/>
    <col min="7" max="7" width="14.44140625" style="1" customWidth="1"/>
    <col min="8" max="8" width="25" style="39" bestFit="1" customWidth="1"/>
    <col min="9" max="11" width="8.6640625" style="1" customWidth="1"/>
    <col min="12" max="16384" width="14.44140625" style="1"/>
  </cols>
  <sheetData>
    <row r="1" spans="1:8" ht="45" customHeight="1" thickBot="1" x14ac:dyDescent="0.35">
      <c r="A1" s="94" t="s">
        <v>88</v>
      </c>
      <c r="B1" s="77"/>
      <c r="C1" s="77"/>
      <c r="D1" s="77"/>
      <c r="E1" s="77"/>
      <c r="F1" s="77"/>
      <c r="G1" s="77"/>
      <c r="H1" s="95"/>
    </row>
    <row r="2" spans="1:8" x14ac:dyDescent="0.3">
      <c r="A2" s="96" t="s">
        <v>29</v>
      </c>
      <c r="B2" s="81"/>
      <c r="C2" s="81"/>
      <c r="D2" s="81"/>
      <c r="E2" s="81"/>
      <c r="F2" s="81"/>
      <c r="G2" s="81"/>
      <c r="H2" s="82"/>
    </row>
    <row r="3" spans="1:8" x14ac:dyDescent="0.3">
      <c r="A3" s="97" t="s">
        <v>30</v>
      </c>
      <c r="B3" s="71"/>
      <c r="C3" s="71"/>
      <c r="D3" s="71"/>
      <c r="E3" s="71"/>
      <c r="F3" s="71"/>
      <c r="G3" s="71"/>
      <c r="H3" s="72"/>
    </row>
    <row r="4" spans="1:8" x14ac:dyDescent="0.3">
      <c r="A4" s="83" t="s">
        <v>24</v>
      </c>
      <c r="B4" s="71"/>
      <c r="C4" s="71"/>
      <c r="D4" s="71"/>
      <c r="E4" s="71"/>
      <c r="F4" s="71"/>
      <c r="G4" s="71"/>
      <c r="H4" s="72"/>
    </row>
    <row r="5" spans="1:8" x14ac:dyDescent="0.3">
      <c r="A5" s="83" t="s">
        <v>28</v>
      </c>
      <c r="B5" s="84"/>
      <c r="C5" s="84"/>
      <c r="D5" s="84"/>
      <c r="E5" s="84"/>
      <c r="F5" s="84"/>
      <c r="G5" s="84"/>
      <c r="H5" s="85"/>
    </row>
    <row r="6" spans="1:8" x14ac:dyDescent="0.3">
      <c r="A6" s="83" t="s">
        <v>31</v>
      </c>
      <c r="B6" s="84"/>
      <c r="C6" s="84"/>
      <c r="D6" s="84"/>
      <c r="E6" s="84"/>
      <c r="F6" s="84"/>
      <c r="G6" s="84"/>
      <c r="H6" s="85"/>
    </row>
    <row r="7" spans="1:8" x14ac:dyDescent="0.3">
      <c r="A7" s="83" t="s">
        <v>32</v>
      </c>
      <c r="B7" s="84"/>
      <c r="C7" s="84"/>
      <c r="D7" s="84"/>
      <c r="E7" s="84"/>
      <c r="F7" s="84"/>
      <c r="G7" s="84"/>
      <c r="H7" s="85"/>
    </row>
    <row r="8" spans="1:8" x14ac:dyDescent="0.3">
      <c r="A8" s="83" t="s">
        <v>26</v>
      </c>
      <c r="B8" s="84"/>
      <c r="C8" s="84"/>
      <c r="D8" s="84"/>
      <c r="E8" s="84"/>
      <c r="F8" s="84"/>
      <c r="G8" s="84"/>
      <c r="H8" s="85"/>
    </row>
    <row r="9" spans="1:8" x14ac:dyDescent="0.3">
      <c r="A9" s="86" t="s">
        <v>27</v>
      </c>
      <c r="B9" s="87"/>
      <c r="C9" s="87"/>
      <c r="D9" s="87"/>
      <c r="E9" s="87"/>
      <c r="F9" s="87"/>
      <c r="G9" s="87"/>
      <c r="H9" s="88"/>
    </row>
    <row r="10" spans="1:8" s="13" customFormat="1" x14ac:dyDescent="0.3">
      <c r="A10" s="89" t="s">
        <v>33</v>
      </c>
      <c r="B10" s="89"/>
      <c r="C10" s="90"/>
      <c r="D10" s="90"/>
      <c r="E10" s="90"/>
      <c r="F10" s="90"/>
      <c r="G10" s="90"/>
      <c r="H10" s="90"/>
    </row>
    <row r="11" spans="1:8" x14ac:dyDescent="0.3">
      <c r="A11" s="89" t="s">
        <v>34</v>
      </c>
      <c r="B11" s="89"/>
      <c r="C11" s="89"/>
      <c r="D11" s="89"/>
      <c r="E11" s="89"/>
      <c r="F11" s="89"/>
      <c r="G11" s="89"/>
      <c r="H11" s="89"/>
    </row>
    <row r="12" spans="1:8" s="13" customFormat="1" ht="21" x14ac:dyDescent="0.4">
      <c r="A12" s="123" t="s">
        <v>228</v>
      </c>
      <c r="B12" s="124"/>
      <c r="C12" s="124"/>
      <c r="D12" s="124"/>
      <c r="E12" s="124"/>
      <c r="F12" s="124"/>
      <c r="G12" s="124"/>
      <c r="H12" s="124"/>
    </row>
    <row r="13" spans="1:8" ht="21.6" thickBot="1" x14ac:dyDescent="0.35">
      <c r="A13" s="76" t="s">
        <v>41</v>
      </c>
      <c r="B13" s="77"/>
      <c r="C13" s="77"/>
      <c r="D13" s="77"/>
      <c r="E13" s="77"/>
      <c r="F13" s="77"/>
      <c r="G13" s="77"/>
      <c r="H13" s="77"/>
    </row>
    <row r="14" spans="1:8" x14ac:dyDescent="0.3">
      <c r="A14" s="80" t="s">
        <v>19</v>
      </c>
      <c r="B14" s="81"/>
      <c r="C14" s="81"/>
      <c r="D14" s="81"/>
      <c r="E14" s="81"/>
      <c r="F14" s="81"/>
      <c r="G14" s="81"/>
      <c r="H14" s="82"/>
    </row>
    <row r="15" spans="1:8" s="28" customFormat="1" x14ac:dyDescent="0.3">
      <c r="A15" s="70" t="s">
        <v>90</v>
      </c>
      <c r="B15" s="71"/>
      <c r="C15" s="71"/>
      <c r="D15" s="71"/>
      <c r="E15" s="71"/>
      <c r="F15" s="71"/>
      <c r="G15" s="71"/>
      <c r="H15" s="72"/>
    </row>
    <row r="16" spans="1:8" s="28" customFormat="1" x14ac:dyDescent="0.3">
      <c r="A16" s="70" t="s">
        <v>72</v>
      </c>
      <c r="B16" s="71"/>
      <c r="C16" s="71"/>
      <c r="D16" s="71"/>
      <c r="E16" s="71"/>
      <c r="F16" s="71"/>
      <c r="G16" s="71"/>
      <c r="H16" s="72"/>
    </row>
    <row r="17" spans="1:8" s="28" customFormat="1" x14ac:dyDescent="0.3">
      <c r="A17" s="70" t="s">
        <v>89</v>
      </c>
      <c r="B17" s="71"/>
      <c r="C17" s="71"/>
      <c r="D17" s="71"/>
      <c r="E17" s="71"/>
      <c r="F17" s="71"/>
      <c r="G17" s="71"/>
      <c r="H17" s="72"/>
    </row>
    <row r="18" spans="1:8" s="28" customFormat="1" x14ac:dyDescent="0.3">
      <c r="A18" s="70" t="s">
        <v>91</v>
      </c>
      <c r="B18" s="71"/>
      <c r="C18" s="71"/>
      <c r="D18" s="71"/>
      <c r="E18" s="71"/>
      <c r="F18" s="71"/>
      <c r="G18" s="71"/>
      <c r="H18" s="72"/>
    </row>
    <row r="19" spans="1:8" s="28" customFormat="1" x14ac:dyDescent="0.3">
      <c r="A19" s="70" t="s">
        <v>53</v>
      </c>
      <c r="B19" s="71"/>
      <c r="C19" s="71"/>
      <c r="D19" s="71"/>
      <c r="E19" s="71"/>
      <c r="F19" s="71"/>
      <c r="G19" s="71"/>
      <c r="H19" s="72"/>
    </row>
    <row r="20" spans="1:8" s="28" customFormat="1" x14ac:dyDescent="0.3">
      <c r="A20" s="70" t="s">
        <v>74</v>
      </c>
      <c r="B20" s="71"/>
      <c r="C20" s="71"/>
      <c r="D20" s="71"/>
      <c r="E20" s="71"/>
      <c r="F20" s="71"/>
      <c r="G20" s="71"/>
      <c r="H20" s="72"/>
    </row>
    <row r="21" spans="1:8" s="28" customFormat="1" x14ac:dyDescent="0.3">
      <c r="A21" s="70" t="s">
        <v>55</v>
      </c>
      <c r="B21" s="71"/>
      <c r="C21" s="71"/>
      <c r="D21" s="71"/>
      <c r="E21" s="71"/>
      <c r="F21" s="71"/>
      <c r="G21" s="71"/>
      <c r="H21" s="72"/>
    </row>
    <row r="22" spans="1:8" s="28" customFormat="1" ht="15" thickBot="1" x14ac:dyDescent="0.35">
      <c r="A22" s="73" t="s">
        <v>56</v>
      </c>
      <c r="B22" s="74"/>
      <c r="C22" s="74"/>
      <c r="D22" s="74"/>
      <c r="E22" s="74"/>
      <c r="F22" s="74"/>
      <c r="G22" s="74"/>
      <c r="H22" s="75"/>
    </row>
    <row r="23" spans="1:8" ht="55.2" x14ac:dyDescent="0.3">
      <c r="A23" s="7" t="s">
        <v>11</v>
      </c>
      <c r="B23" s="7" t="s">
        <v>10</v>
      </c>
      <c r="C23" s="10" t="s">
        <v>9</v>
      </c>
      <c r="D23" s="7" t="s">
        <v>8</v>
      </c>
      <c r="E23" s="7" t="s">
        <v>7</v>
      </c>
      <c r="F23" s="7" t="s">
        <v>6</v>
      </c>
      <c r="G23" s="7" t="s">
        <v>5</v>
      </c>
      <c r="H23" s="7" t="s">
        <v>25</v>
      </c>
    </row>
    <row r="24" spans="1:8" ht="69" x14ac:dyDescent="0.3">
      <c r="A24" s="11">
        <v>1</v>
      </c>
      <c r="B24" s="44" t="s">
        <v>92</v>
      </c>
      <c r="C24" s="45" t="s">
        <v>93</v>
      </c>
      <c r="D24" s="11" t="s">
        <v>16</v>
      </c>
      <c r="E24" s="11">
        <v>1</v>
      </c>
      <c r="F24" s="11" t="s">
        <v>20</v>
      </c>
      <c r="G24" s="7">
        <v>5</v>
      </c>
      <c r="H24" s="7"/>
    </row>
    <row r="25" spans="1:8" ht="41.4" x14ac:dyDescent="0.3">
      <c r="A25" s="11">
        <v>2</v>
      </c>
      <c r="B25" s="46" t="s">
        <v>94</v>
      </c>
      <c r="C25" s="47" t="s">
        <v>95</v>
      </c>
      <c r="D25" s="11" t="s">
        <v>16</v>
      </c>
      <c r="E25" s="11">
        <v>1</v>
      </c>
      <c r="F25" s="11" t="s">
        <v>20</v>
      </c>
      <c r="G25" s="7">
        <v>5</v>
      </c>
      <c r="H25" s="7"/>
    </row>
    <row r="26" spans="1:8" ht="84" thickBot="1" x14ac:dyDescent="0.35">
      <c r="A26" s="104">
        <v>3</v>
      </c>
      <c r="B26" s="117" t="s">
        <v>97</v>
      </c>
      <c r="C26" s="9" t="s">
        <v>98</v>
      </c>
      <c r="D26" s="120" t="s">
        <v>16</v>
      </c>
      <c r="E26" s="104">
        <v>1</v>
      </c>
      <c r="F26" s="104" t="s">
        <v>20</v>
      </c>
      <c r="G26" s="104">
        <v>5</v>
      </c>
      <c r="H26" s="104" t="s">
        <v>96</v>
      </c>
    </row>
    <row r="27" spans="1:8" x14ac:dyDescent="0.3">
      <c r="A27" s="105"/>
      <c r="B27" s="118"/>
      <c r="C27" s="2" t="s">
        <v>99</v>
      </c>
      <c r="D27" s="121"/>
      <c r="E27" s="105"/>
      <c r="F27" s="105"/>
      <c r="G27" s="105"/>
      <c r="H27" s="105"/>
    </row>
    <row r="28" spans="1:8" s="17" customFormat="1" ht="27.6" x14ac:dyDescent="0.3">
      <c r="A28" s="105"/>
      <c r="B28" s="118"/>
      <c r="C28" s="4" t="s">
        <v>100</v>
      </c>
      <c r="D28" s="121"/>
      <c r="E28" s="105"/>
      <c r="F28" s="105"/>
      <c r="G28" s="105"/>
      <c r="H28" s="105"/>
    </row>
    <row r="29" spans="1:8" s="17" customFormat="1" ht="27.6" x14ac:dyDescent="0.3">
      <c r="A29" s="105"/>
      <c r="B29" s="118"/>
      <c r="C29" s="4" t="s">
        <v>101</v>
      </c>
      <c r="D29" s="121"/>
      <c r="E29" s="105"/>
      <c r="F29" s="105"/>
      <c r="G29" s="105"/>
      <c r="H29" s="105"/>
    </row>
    <row r="30" spans="1:8" s="17" customFormat="1" ht="41.4" x14ac:dyDescent="0.3">
      <c r="A30" s="105"/>
      <c r="B30" s="118"/>
      <c r="C30" s="4" t="s">
        <v>102</v>
      </c>
      <c r="D30" s="121"/>
      <c r="E30" s="105"/>
      <c r="F30" s="105"/>
      <c r="G30" s="105"/>
      <c r="H30" s="105"/>
    </row>
    <row r="31" spans="1:8" s="17" customFormat="1" ht="27.6" x14ac:dyDescent="0.3">
      <c r="A31" s="105"/>
      <c r="B31" s="118"/>
      <c r="C31" s="4" t="s">
        <v>103</v>
      </c>
      <c r="D31" s="121"/>
      <c r="E31" s="105"/>
      <c r="F31" s="105"/>
      <c r="G31" s="105"/>
      <c r="H31" s="105"/>
    </row>
    <row r="32" spans="1:8" s="17" customFormat="1" ht="41.4" x14ac:dyDescent="0.3">
      <c r="A32" s="105"/>
      <c r="B32" s="118"/>
      <c r="C32" s="4" t="s">
        <v>104</v>
      </c>
      <c r="D32" s="121"/>
      <c r="E32" s="105"/>
      <c r="F32" s="105"/>
      <c r="G32" s="105"/>
      <c r="H32" s="105"/>
    </row>
    <row r="33" spans="1:8" s="17" customFormat="1" ht="55.2" x14ac:dyDescent="0.3">
      <c r="A33" s="105"/>
      <c r="B33" s="118"/>
      <c r="C33" s="4" t="s">
        <v>114</v>
      </c>
      <c r="D33" s="121"/>
      <c r="E33" s="105"/>
      <c r="F33" s="105"/>
      <c r="G33" s="105"/>
      <c r="H33" s="105"/>
    </row>
    <row r="34" spans="1:8" s="17" customFormat="1" ht="41.4" x14ac:dyDescent="0.3">
      <c r="A34" s="105"/>
      <c r="B34" s="118"/>
      <c r="C34" s="4" t="s">
        <v>105</v>
      </c>
      <c r="D34" s="121"/>
      <c r="E34" s="105"/>
      <c r="F34" s="105"/>
      <c r="G34" s="105"/>
      <c r="H34" s="105"/>
    </row>
    <row r="35" spans="1:8" s="17" customFormat="1" ht="27.6" x14ac:dyDescent="0.3">
      <c r="A35" s="105"/>
      <c r="B35" s="118"/>
      <c r="C35" s="4" t="s">
        <v>106</v>
      </c>
      <c r="D35" s="121"/>
      <c r="E35" s="105"/>
      <c r="F35" s="105"/>
      <c r="G35" s="105"/>
      <c r="H35" s="105"/>
    </row>
    <row r="36" spans="1:8" s="17" customFormat="1" ht="41.4" x14ac:dyDescent="0.3">
      <c r="A36" s="105"/>
      <c r="B36" s="118"/>
      <c r="C36" s="4" t="s">
        <v>107</v>
      </c>
      <c r="D36" s="121"/>
      <c r="E36" s="105"/>
      <c r="F36" s="105"/>
      <c r="G36" s="105"/>
      <c r="H36" s="105"/>
    </row>
    <row r="37" spans="1:8" s="17" customFormat="1" ht="27.6" x14ac:dyDescent="0.3">
      <c r="A37" s="105"/>
      <c r="B37" s="118"/>
      <c r="C37" s="4" t="s">
        <v>108</v>
      </c>
      <c r="D37" s="121"/>
      <c r="E37" s="105"/>
      <c r="F37" s="105"/>
      <c r="G37" s="105"/>
      <c r="H37" s="105"/>
    </row>
    <row r="38" spans="1:8" s="17" customFormat="1" x14ac:dyDescent="0.3">
      <c r="A38" s="105"/>
      <c r="B38" s="118"/>
      <c r="C38" s="4" t="s">
        <v>109</v>
      </c>
      <c r="D38" s="121"/>
      <c r="E38" s="105"/>
      <c r="F38" s="105"/>
      <c r="G38" s="105"/>
      <c r="H38" s="105"/>
    </row>
    <row r="39" spans="1:8" s="17" customFormat="1" ht="41.4" x14ac:dyDescent="0.3">
      <c r="A39" s="105"/>
      <c r="B39" s="118"/>
      <c r="C39" s="4" t="s">
        <v>110</v>
      </c>
      <c r="D39" s="121"/>
      <c r="E39" s="105"/>
      <c r="F39" s="105"/>
      <c r="G39" s="105"/>
      <c r="H39" s="105"/>
    </row>
    <row r="40" spans="1:8" s="17" customFormat="1" ht="27.6" x14ac:dyDescent="0.3">
      <c r="A40" s="105"/>
      <c r="B40" s="118"/>
      <c r="C40" s="4" t="s">
        <v>111</v>
      </c>
      <c r="D40" s="121"/>
      <c r="E40" s="105"/>
      <c r="F40" s="105"/>
      <c r="G40" s="105"/>
      <c r="H40" s="105"/>
    </row>
    <row r="41" spans="1:8" s="17" customFormat="1" ht="27.6" x14ac:dyDescent="0.3">
      <c r="A41" s="105"/>
      <c r="B41" s="118"/>
      <c r="C41" s="4" t="s">
        <v>112</v>
      </c>
      <c r="D41" s="121"/>
      <c r="E41" s="105"/>
      <c r="F41" s="105"/>
      <c r="G41" s="105"/>
      <c r="H41" s="105"/>
    </row>
    <row r="42" spans="1:8" s="17" customFormat="1" ht="27.6" x14ac:dyDescent="0.3">
      <c r="A42" s="106"/>
      <c r="B42" s="119"/>
      <c r="C42" s="4" t="s">
        <v>113</v>
      </c>
      <c r="D42" s="122"/>
      <c r="E42" s="106"/>
      <c r="F42" s="106"/>
      <c r="G42" s="106"/>
      <c r="H42" s="106"/>
    </row>
    <row r="43" spans="1:8" s="17" customFormat="1" ht="55.2" x14ac:dyDescent="0.3">
      <c r="A43" s="107">
        <v>4</v>
      </c>
      <c r="B43" s="110" t="s">
        <v>115</v>
      </c>
      <c r="C43" s="47" t="s">
        <v>116</v>
      </c>
      <c r="D43" s="111" t="s">
        <v>16</v>
      </c>
      <c r="E43" s="104">
        <v>1</v>
      </c>
      <c r="F43" s="104" t="s">
        <v>20</v>
      </c>
      <c r="G43" s="104">
        <v>5</v>
      </c>
      <c r="H43" s="104" t="s">
        <v>163</v>
      </c>
    </row>
    <row r="44" spans="1:8" s="17" customFormat="1" ht="41.4" x14ac:dyDescent="0.3">
      <c r="A44" s="108"/>
      <c r="B44" s="110"/>
      <c r="C44" s="48" t="s">
        <v>117</v>
      </c>
      <c r="D44" s="112"/>
      <c r="E44" s="105"/>
      <c r="F44" s="105"/>
      <c r="G44" s="105"/>
      <c r="H44" s="105"/>
    </row>
    <row r="45" spans="1:8" s="17" customFormat="1" ht="41.4" x14ac:dyDescent="0.3">
      <c r="A45" s="108"/>
      <c r="B45" s="110"/>
      <c r="C45" s="48" t="s">
        <v>118</v>
      </c>
      <c r="D45" s="112"/>
      <c r="E45" s="105"/>
      <c r="F45" s="105"/>
      <c r="G45" s="105"/>
      <c r="H45" s="105"/>
    </row>
    <row r="46" spans="1:8" s="17" customFormat="1" ht="41.4" x14ac:dyDescent="0.3">
      <c r="A46" s="108"/>
      <c r="B46" s="110"/>
      <c r="C46" s="48" t="s">
        <v>119</v>
      </c>
      <c r="D46" s="112"/>
      <c r="E46" s="105"/>
      <c r="F46" s="105"/>
      <c r="G46" s="105"/>
      <c r="H46" s="105"/>
    </row>
    <row r="47" spans="1:8" s="17" customFormat="1" ht="42" x14ac:dyDescent="0.3">
      <c r="A47" s="108"/>
      <c r="B47" s="110"/>
      <c r="C47" s="49" t="s">
        <v>120</v>
      </c>
      <c r="D47" s="112"/>
      <c r="E47" s="105"/>
      <c r="F47" s="105"/>
      <c r="G47" s="105"/>
      <c r="H47" s="105"/>
    </row>
    <row r="48" spans="1:8" s="17" customFormat="1" ht="42" x14ac:dyDescent="0.3">
      <c r="A48" s="108"/>
      <c r="B48" s="110"/>
      <c r="C48" s="49" t="s">
        <v>121</v>
      </c>
      <c r="D48" s="112"/>
      <c r="E48" s="105"/>
      <c r="F48" s="105"/>
      <c r="G48" s="105"/>
      <c r="H48" s="105"/>
    </row>
    <row r="49" spans="1:8" s="17" customFormat="1" ht="42" x14ac:dyDescent="0.3">
      <c r="A49" s="108"/>
      <c r="B49" s="110"/>
      <c r="C49" s="49" t="s">
        <v>122</v>
      </c>
      <c r="D49" s="112"/>
      <c r="E49" s="105"/>
      <c r="F49" s="105"/>
      <c r="G49" s="105"/>
      <c r="H49" s="105"/>
    </row>
    <row r="50" spans="1:8" s="17" customFormat="1" ht="28.2" x14ac:dyDescent="0.3">
      <c r="A50" s="108"/>
      <c r="B50" s="110"/>
      <c r="C50" s="49" t="s">
        <v>123</v>
      </c>
      <c r="D50" s="112"/>
      <c r="E50" s="105"/>
      <c r="F50" s="105"/>
      <c r="G50" s="105"/>
      <c r="H50" s="105"/>
    </row>
    <row r="51" spans="1:8" s="17" customFormat="1" ht="28.2" x14ac:dyDescent="0.3">
      <c r="A51" s="108"/>
      <c r="B51" s="110"/>
      <c r="C51" s="49" t="s">
        <v>124</v>
      </c>
      <c r="D51" s="112"/>
      <c r="E51" s="105"/>
      <c r="F51" s="105"/>
      <c r="G51" s="105"/>
      <c r="H51" s="105"/>
    </row>
    <row r="52" spans="1:8" s="17" customFormat="1" x14ac:dyDescent="0.3">
      <c r="A52" s="109"/>
      <c r="B52" s="110"/>
      <c r="C52" s="49" t="s">
        <v>125</v>
      </c>
      <c r="D52" s="113"/>
      <c r="E52" s="106"/>
      <c r="F52" s="106"/>
      <c r="G52" s="106"/>
      <c r="H52" s="106"/>
    </row>
    <row r="53" spans="1:8" s="17" customFormat="1" ht="41.4" x14ac:dyDescent="0.3">
      <c r="A53" s="50">
        <v>5</v>
      </c>
      <c r="B53" s="51" t="s">
        <v>126</v>
      </c>
      <c r="C53" s="52" t="s">
        <v>127</v>
      </c>
      <c r="D53" s="3" t="s">
        <v>42</v>
      </c>
      <c r="E53" s="7">
        <v>1</v>
      </c>
      <c r="F53" s="7" t="s">
        <v>20</v>
      </c>
      <c r="G53" s="7">
        <v>5</v>
      </c>
      <c r="H53" s="7" t="s">
        <v>162</v>
      </c>
    </row>
    <row r="54" spans="1:8" s="17" customFormat="1" ht="41.4" x14ac:dyDescent="0.3">
      <c r="A54" s="53">
        <v>6</v>
      </c>
      <c r="B54" s="34" t="s">
        <v>128</v>
      </c>
      <c r="C54" s="34" t="s">
        <v>129</v>
      </c>
      <c r="D54" s="3" t="s">
        <v>42</v>
      </c>
      <c r="E54" s="7">
        <v>1</v>
      </c>
      <c r="F54" s="7" t="s">
        <v>20</v>
      </c>
      <c r="G54" s="7">
        <v>5</v>
      </c>
      <c r="H54" s="41" t="s">
        <v>152</v>
      </c>
    </row>
    <row r="55" spans="1:8" s="17" customFormat="1" ht="41.4" x14ac:dyDescent="0.3">
      <c r="A55" s="50">
        <v>7</v>
      </c>
      <c r="B55" s="34" t="s">
        <v>130</v>
      </c>
      <c r="C55" s="34" t="s">
        <v>131</v>
      </c>
      <c r="D55" s="3" t="s">
        <v>42</v>
      </c>
      <c r="E55" s="7">
        <v>1</v>
      </c>
      <c r="F55" s="7" t="s">
        <v>20</v>
      </c>
      <c r="G55" s="7">
        <v>5</v>
      </c>
      <c r="H55" s="7" t="s">
        <v>161</v>
      </c>
    </row>
    <row r="56" spans="1:8" s="17" customFormat="1" ht="69" x14ac:dyDescent="0.3">
      <c r="A56" s="53">
        <v>8</v>
      </c>
      <c r="B56" s="34" t="s">
        <v>132</v>
      </c>
      <c r="C56" s="34" t="s">
        <v>133</v>
      </c>
      <c r="D56" s="3" t="s">
        <v>42</v>
      </c>
      <c r="E56" s="7">
        <v>1</v>
      </c>
      <c r="F56" s="7" t="s">
        <v>20</v>
      </c>
      <c r="G56" s="7">
        <v>5</v>
      </c>
      <c r="H56" s="7" t="s">
        <v>153</v>
      </c>
    </row>
    <row r="57" spans="1:8" s="17" customFormat="1" ht="69" x14ac:dyDescent="0.3">
      <c r="A57" s="50">
        <v>9</v>
      </c>
      <c r="B57" s="34" t="s">
        <v>134</v>
      </c>
      <c r="C57" s="34" t="s">
        <v>135</v>
      </c>
      <c r="D57" s="3" t="s">
        <v>42</v>
      </c>
      <c r="E57" s="7">
        <v>1</v>
      </c>
      <c r="F57" s="7" t="s">
        <v>20</v>
      </c>
      <c r="G57" s="7">
        <v>5</v>
      </c>
      <c r="H57" s="7" t="s">
        <v>160</v>
      </c>
    </row>
    <row r="58" spans="1:8" s="17" customFormat="1" ht="69" x14ac:dyDescent="0.3">
      <c r="A58" s="53">
        <v>10</v>
      </c>
      <c r="B58" s="34" t="s">
        <v>136</v>
      </c>
      <c r="C58" s="34" t="s">
        <v>137</v>
      </c>
      <c r="D58" s="3" t="s">
        <v>42</v>
      </c>
      <c r="E58" s="7">
        <v>1</v>
      </c>
      <c r="F58" s="7" t="s">
        <v>20</v>
      </c>
      <c r="G58" s="7">
        <v>5</v>
      </c>
      <c r="H58" s="30" t="s">
        <v>159</v>
      </c>
    </row>
    <row r="59" spans="1:8" s="17" customFormat="1" ht="27.6" x14ac:dyDescent="0.3">
      <c r="A59" s="50">
        <v>11</v>
      </c>
      <c r="B59" s="34" t="s">
        <v>138</v>
      </c>
      <c r="C59" s="33" t="s">
        <v>139</v>
      </c>
      <c r="D59" s="3" t="s">
        <v>42</v>
      </c>
      <c r="E59" s="7">
        <v>1</v>
      </c>
      <c r="F59" s="7" t="s">
        <v>20</v>
      </c>
      <c r="G59" s="42">
        <v>5</v>
      </c>
      <c r="H59" s="43"/>
    </row>
    <row r="60" spans="1:8" s="17" customFormat="1" ht="55.2" x14ac:dyDescent="0.3">
      <c r="A60" s="53">
        <v>12</v>
      </c>
      <c r="B60" s="34" t="s">
        <v>140</v>
      </c>
      <c r="C60" s="34" t="s">
        <v>141</v>
      </c>
      <c r="D60" s="3" t="s">
        <v>42</v>
      </c>
      <c r="E60" s="7">
        <v>1</v>
      </c>
      <c r="F60" s="7" t="s">
        <v>20</v>
      </c>
      <c r="G60" s="7">
        <v>5</v>
      </c>
      <c r="H60" s="11" t="s">
        <v>158</v>
      </c>
    </row>
    <row r="61" spans="1:8" s="17" customFormat="1" ht="41.4" x14ac:dyDescent="0.3">
      <c r="A61" s="50">
        <v>13</v>
      </c>
      <c r="B61" s="34" t="s">
        <v>142</v>
      </c>
      <c r="C61" s="34" t="s">
        <v>143</v>
      </c>
      <c r="D61" s="3" t="s">
        <v>42</v>
      </c>
      <c r="E61" s="7">
        <v>1</v>
      </c>
      <c r="F61" s="7" t="s">
        <v>20</v>
      </c>
      <c r="G61" s="7">
        <v>5</v>
      </c>
      <c r="H61" s="7"/>
    </row>
    <row r="62" spans="1:8" s="17" customFormat="1" ht="41.4" x14ac:dyDescent="0.3">
      <c r="A62" s="53">
        <v>14</v>
      </c>
      <c r="B62" s="34" t="s">
        <v>144</v>
      </c>
      <c r="C62" s="33" t="s">
        <v>145</v>
      </c>
      <c r="D62" s="3" t="s">
        <v>42</v>
      </c>
      <c r="E62" s="7">
        <v>1</v>
      </c>
      <c r="F62" s="7" t="s">
        <v>20</v>
      </c>
      <c r="G62" s="7">
        <v>5</v>
      </c>
      <c r="H62" s="7" t="s">
        <v>157</v>
      </c>
    </row>
    <row r="63" spans="1:8" s="17" customFormat="1" ht="41.4" x14ac:dyDescent="0.3">
      <c r="A63" s="50">
        <v>15</v>
      </c>
      <c r="B63" s="34" t="s">
        <v>146</v>
      </c>
      <c r="C63" s="33" t="s">
        <v>147</v>
      </c>
      <c r="D63" s="3" t="s">
        <v>42</v>
      </c>
      <c r="E63" s="7">
        <v>1</v>
      </c>
      <c r="F63" s="7" t="s">
        <v>20</v>
      </c>
      <c r="G63" s="7">
        <v>5</v>
      </c>
      <c r="H63" s="7" t="s">
        <v>154</v>
      </c>
    </row>
    <row r="64" spans="1:8" s="17" customFormat="1" ht="151.80000000000001" x14ac:dyDescent="0.3">
      <c r="A64" s="53">
        <v>16</v>
      </c>
      <c r="B64" s="34" t="s">
        <v>164</v>
      </c>
      <c r="C64" s="34" t="s">
        <v>171</v>
      </c>
      <c r="D64" s="3" t="s">
        <v>21</v>
      </c>
      <c r="E64" s="7">
        <v>1</v>
      </c>
      <c r="F64" s="7" t="s">
        <v>175</v>
      </c>
      <c r="G64" s="7">
        <v>5</v>
      </c>
      <c r="H64" s="7"/>
    </row>
    <row r="65" spans="1:8" s="17" customFormat="1" ht="82.8" x14ac:dyDescent="0.3">
      <c r="A65" s="50">
        <v>17</v>
      </c>
      <c r="B65" s="54" t="s">
        <v>165</v>
      </c>
      <c r="C65" s="34" t="s">
        <v>170</v>
      </c>
      <c r="D65" s="3" t="s">
        <v>21</v>
      </c>
      <c r="E65" s="7">
        <v>1</v>
      </c>
      <c r="F65" s="7" t="s">
        <v>175</v>
      </c>
      <c r="G65" s="7">
        <v>5</v>
      </c>
      <c r="H65" s="7"/>
    </row>
    <row r="66" spans="1:8" s="17" customFormat="1" ht="138" x14ac:dyDescent="0.3">
      <c r="A66" s="53">
        <v>18</v>
      </c>
      <c r="B66" s="67" t="s">
        <v>166</v>
      </c>
      <c r="C66" s="68" t="s">
        <v>169</v>
      </c>
      <c r="D66" s="37" t="s">
        <v>21</v>
      </c>
      <c r="E66" s="36">
        <v>1</v>
      </c>
      <c r="F66" s="36" t="s">
        <v>175</v>
      </c>
      <c r="G66" s="36">
        <v>5</v>
      </c>
      <c r="H66" s="36"/>
    </row>
    <row r="67" spans="1:8" s="17" customFormat="1" ht="165.6" x14ac:dyDescent="0.3">
      <c r="A67" s="50">
        <v>19</v>
      </c>
      <c r="B67" s="63" t="s">
        <v>167</v>
      </c>
      <c r="C67" s="47" t="s">
        <v>168</v>
      </c>
      <c r="D67" s="60" t="s">
        <v>21</v>
      </c>
      <c r="E67" s="61">
        <v>1</v>
      </c>
      <c r="F67" s="61" t="s">
        <v>175</v>
      </c>
      <c r="G67" s="61">
        <v>5</v>
      </c>
      <c r="H67" s="61"/>
    </row>
    <row r="68" spans="1:8" s="17" customFormat="1" ht="55.2" x14ac:dyDescent="0.3">
      <c r="A68" s="50">
        <v>20</v>
      </c>
      <c r="B68" s="63" t="s">
        <v>225</v>
      </c>
      <c r="C68" s="47" t="s">
        <v>226</v>
      </c>
      <c r="D68" s="60" t="s">
        <v>21</v>
      </c>
      <c r="E68" s="61">
        <v>1</v>
      </c>
      <c r="F68" s="61" t="s">
        <v>175</v>
      </c>
      <c r="G68" s="61">
        <v>5</v>
      </c>
      <c r="H68" s="61"/>
    </row>
    <row r="69" spans="1:8" s="17" customFormat="1" ht="27.6" x14ac:dyDescent="0.3">
      <c r="A69" s="50">
        <v>21</v>
      </c>
      <c r="B69" s="69" t="s">
        <v>57</v>
      </c>
      <c r="C69" s="69" t="s">
        <v>68</v>
      </c>
      <c r="D69" s="38" t="s">
        <v>13</v>
      </c>
      <c r="E69" s="35">
        <v>1</v>
      </c>
      <c r="F69" s="35" t="s">
        <v>20</v>
      </c>
      <c r="G69" s="35">
        <v>5</v>
      </c>
      <c r="H69" s="35"/>
    </row>
    <row r="70" spans="1:8" s="17" customFormat="1" x14ac:dyDescent="0.3">
      <c r="A70" s="50">
        <v>22</v>
      </c>
      <c r="B70" s="33" t="s">
        <v>23</v>
      </c>
      <c r="C70" s="33" t="s">
        <v>59</v>
      </c>
      <c r="D70" s="3" t="s">
        <v>13</v>
      </c>
      <c r="E70" s="7">
        <v>1</v>
      </c>
      <c r="F70" s="7" t="s">
        <v>20</v>
      </c>
      <c r="G70" s="7">
        <v>5</v>
      </c>
      <c r="H70" s="7"/>
    </row>
    <row r="71" spans="1:8" s="17" customFormat="1" x14ac:dyDescent="0.3">
      <c r="A71" s="50">
        <v>23</v>
      </c>
      <c r="B71" s="33" t="s">
        <v>39</v>
      </c>
      <c r="C71" s="33" t="s">
        <v>60</v>
      </c>
      <c r="D71" s="3" t="s">
        <v>13</v>
      </c>
      <c r="E71" s="7">
        <v>1</v>
      </c>
      <c r="F71" s="7" t="s">
        <v>20</v>
      </c>
      <c r="G71" s="7">
        <v>5</v>
      </c>
      <c r="H71" s="7"/>
    </row>
    <row r="72" spans="1:8" ht="21" x14ac:dyDescent="0.3">
      <c r="A72" s="125" t="s">
        <v>227</v>
      </c>
      <c r="B72" s="126"/>
      <c r="C72" s="126"/>
      <c r="D72" s="126"/>
      <c r="E72" s="126"/>
      <c r="F72" s="126"/>
      <c r="G72" s="126"/>
      <c r="H72" s="127"/>
    </row>
    <row r="73" spans="1:8" ht="21.6" thickBot="1" x14ac:dyDescent="0.35">
      <c r="A73" s="76" t="s">
        <v>43</v>
      </c>
      <c r="B73" s="77"/>
      <c r="C73" s="77"/>
      <c r="D73" s="77"/>
      <c r="E73" s="77"/>
      <c r="F73" s="77"/>
      <c r="G73" s="77"/>
      <c r="H73" s="77"/>
    </row>
    <row r="74" spans="1:8" x14ac:dyDescent="0.3">
      <c r="A74" s="80" t="s">
        <v>19</v>
      </c>
      <c r="B74" s="81"/>
      <c r="C74" s="81"/>
      <c r="D74" s="81"/>
      <c r="E74" s="81"/>
      <c r="F74" s="81"/>
      <c r="G74" s="81"/>
      <c r="H74" s="82"/>
    </row>
    <row r="75" spans="1:8" x14ac:dyDescent="0.3">
      <c r="A75" s="70" t="s">
        <v>90</v>
      </c>
      <c r="B75" s="71"/>
      <c r="C75" s="71"/>
      <c r="D75" s="71"/>
      <c r="E75" s="71"/>
      <c r="F75" s="71"/>
      <c r="G75" s="71"/>
      <c r="H75" s="72"/>
    </row>
    <row r="76" spans="1:8" x14ac:dyDescent="0.3">
      <c r="A76" s="70" t="s">
        <v>72</v>
      </c>
      <c r="B76" s="71"/>
      <c r="C76" s="71"/>
      <c r="D76" s="71"/>
      <c r="E76" s="71"/>
      <c r="F76" s="71"/>
      <c r="G76" s="71"/>
      <c r="H76" s="72"/>
    </row>
    <row r="77" spans="1:8" x14ac:dyDescent="0.3">
      <c r="A77" s="70" t="s">
        <v>89</v>
      </c>
      <c r="B77" s="71"/>
      <c r="C77" s="71"/>
      <c r="D77" s="71"/>
      <c r="E77" s="71"/>
      <c r="F77" s="71"/>
      <c r="G77" s="71"/>
      <c r="H77" s="72"/>
    </row>
    <row r="78" spans="1:8" x14ac:dyDescent="0.3">
      <c r="A78" s="70" t="s">
        <v>91</v>
      </c>
      <c r="B78" s="71"/>
      <c r="C78" s="71"/>
      <c r="D78" s="71"/>
      <c r="E78" s="71"/>
      <c r="F78" s="71"/>
      <c r="G78" s="71"/>
      <c r="H78" s="72"/>
    </row>
    <row r="79" spans="1:8" x14ac:dyDescent="0.3">
      <c r="A79" s="70" t="s">
        <v>53</v>
      </c>
      <c r="B79" s="71"/>
      <c r="C79" s="71"/>
      <c r="D79" s="71"/>
      <c r="E79" s="71"/>
      <c r="F79" s="71"/>
      <c r="G79" s="71"/>
      <c r="H79" s="72"/>
    </row>
    <row r="80" spans="1:8" x14ac:dyDescent="0.3">
      <c r="A80" s="70" t="s">
        <v>74</v>
      </c>
      <c r="B80" s="71"/>
      <c r="C80" s="71"/>
      <c r="D80" s="71"/>
      <c r="E80" s="71"/>
      <c r="F80" s="71"/>
      <c r="G80" s="71"/>
      <c r="H80" s="72"/>
    </row>
    <row r="81" spans="1:8" x14ac:dyDescent="0.3">
      <c r="A81" s="70" t="s">
        <v>55</v>
      </c>
      <c r="B81" s="71"/>
      <c r="C81" s="71"/>
      <c r="D81" s="71"/>
      <c r="E81" s="71"/>
      <c r="F81" s="71"/>
      <c r="G81" s="71"/>
      <c r="H81" s="72"/>
    </row>
    <row r="82" spans="1:8" ht="15" thickBot="1" x14ac:dyDescent="0.35">
      <c r="A82" s="73" t="s">
        <v>56</v>
      </c>
      <c r="B82" s="74"/>
      <c r="C82" s="74"/>
      <c r="D82" s="74"/>
      <c r="E82" s="74"/>
      <c r="F82" s="74"/>
      <c r="G82" s="74"/>
      <c r="H82" s="75"/>
    </row>
    <row r="83" spans="1:8" ht="55.2" x14ac:dyDescent="0.3">
      <c r="A83" s="12" t="s">
        <v>11</v>
      </c>
      <c r="B83" s="10" t="s">
        <v>10</v>
      </c>
      <c r="C83" s="10" t="s">
        <v>9</v>
      </c>
      <c r="D83" s="11" t="s">
        <v>8</v>
      </c>
      <c r="E83" s="11" t="s">
        <v>7</v>
      </c>
      <c r="F83" s="11" t="s">
        <v>6</v>
      </c>
      <c r="G83" s="11" t="s">
        <v>5</v>
      </c>
      <c r="H83" s="11" t="s">
        <v>25</v>
      </c>
    </row>
    <row r="84" spans="1:8" ht="69" x14ac:dyDescent="0.3">
      <c r="A84" s="11">
        <v>1</v>
      </c>
      <c r="B84" s="44" t="s">
        <v>172</v>
      </c>
      <c r="C84" s="45" t="s">
        <v>93</v>
      </c>
      <c r="D84" s="11" t="s">
        <v>16</v>
      </c>
      <c r="E84" s="11">
        <v>1</v>
      </c>
      <c r="F84" s="11" t="s">
        <v>20</v>
      </c>
      <c r="G84" s="7">
        <v>5</v>
      </c>
      <c r="H84" s="7"/>
    </row>
    <row r="85" spans="1:8" ht="41.4" x14ac:dyDescent="0.3">
      <c r="A85" s="11">
        <v>2</v>
      </c>
      <c r="B85" s="46" t="s">
        <v>94</v>
      </c>
      <c r="C85" s="47" t="s">
        <v>95</v>
      </c>
      <c r="D85" s="11" t="s">
        <v>16</v>
      </c>
      <c r="E85" s="11">
        <v>1</v>
      </c>
      <c r="F85" s="11" t="s">
        <v>20</v>
      </c>
      <c r="G85" s="7">
        <v>5</v>
      </c>
      <c r="H85" s="7"/>
    </row>
    <row r="86" spans="1:8" ht="83.4" x14ac:dyDescent="0.3">
      <c r="A86" s="104">
        <v>3</v>
      </c>
      <c r="B86" s="117" t="s">
        <v>97</v>
      </c>
      <c r="C86" s="9" t="s">
        <v>98</v>
      </c>
      <c r="D86" s="120" t="s">
        <v>16</v>
      </c>
      <c r="E86" s="104">
        <v>1</v>
      </c>
      <c r="F86" s="104" t="s">
        <v>20</v>
      </c>
      <c r="G86" s="104">
        <v>5</v>
      </c>
      <c r="H86" s="104" t="s">
        <v>96</v>
      </c>
    </row>
    <row r="87" spans="1:8" x14ac:dyDescent="0.3">
      <c r="A87" s="105"/>
      <c r="B87" s="118"/>
      <c r="C87" s="2" t="s">
        <v>99</v>
      </c>
      <c r="D87" s="121"/>
      <c r="E87" s="105"/>
      <c r="F87" s="105"/>
      <c r="G87" s="105"/>
      <c r="H87" s="105"/>
    </row>
    <row r="88" spans="1:8" s="17" customFormat="1" ht="27.6" x14ac:dyDescent="0.3">
      <c r="A88" s="105"/>
      <c r="B88" s="118"/>
      <c r="C88" s="4" t="s">
        <v>100</v>
      </c>
      <c r="D88" s="121"/>
      <c r="E88" s="105"/>
      <c r="F88" s="105"/>
      <c r="G88" s="105"/>
      <c r="H88" s="105"/>
    </row>
    <row r="89" spans="1:8" s="17" customFormat="1" ht="27.6" x14ac:dyDescent="0.3">
      <c r="A89" s="105"/>
      <c r="B89" s="118"/>
      <c r="C89" s="4" t="s">
        <v>101</v>
      </c>
      <c r="D89" s="121"/>
      <c r="E89" s="105"/>
      <c r="F89" s="105"/>
      <c r="G89" s="105"/>
      <c r="H89" s="105"/>
    </row>
    <row r="90" spans="1:8" s="17" customFormat="1" ht="41.4" x14ac:dyDescent="0.3">
      <c r="A90" s="105"/>
      <c r="B90" s="118"/>
      <c r="C90" s="4" t="s">
        <v>102</v>
      </c>
      <c r="D90" s="121"/>
      <c r="E90" s="105"/>
      <c r="F90" s="105"/>
      <c r="G90" s="105"/>
      <c r="H90" s="105"/>
    </row>
    <row r="91" spans="1:8" s="17" customFormat="1" ht="27.6" x14ac:dyDescent="0.3">
      <c r="A91" s="105"/>
      <c r="B91" s="118"/>
      <c r="C91" s="4" t="s">
        <v>103</v>
      </c>
      <c r="D91" s="121"/>
      <c r="E91" s="105"/>
      <c r="F91" s="105"/>
      <c r="G91" s="105"/>
      <c r="H91" s="105"/>
    </row>
    <row r="92" spans="1:8" s="17" customFormat="1" ht="41.4" x14ac:dyDescent="0.3">
      <c r="A92" s="105"/>
      <c r="B92" s="118"/>
      <c r="C92" s="4" t="s">
        <v>104</v>
      </c>
      <c r="D92" s="121"/>
      <c r="E92" s="105"/>
      <c r="F92" s="105"/>
      <c r="G92" s="105"/>
      <c r="H92" s="105"/>
    </row>
    <row r="93" spans="1:8" s="17" customFormat="1" ht="55.2" x14ac:dyDescent="0.3">
      <c r="A93" s="105"/>
      <c r="B93" s="118"/>
      <c r="C93" s="4" t="s">
        <v>114</v>
      </c>
      <c r="D93" s="121"/>
      <c r="E93" s="105"/>
      <c r="F93" s="105"/>
      <c r="G93" s="105"/>
      <c r="H93" s="105"/>
    </row>
    <row r="94" spans="1:8" s="17" customFormat="1" ht="41.4" x14ac:dyDescent="0.3">
      <c r="A94" s="105"/>
      <c r="B94" s="118"/>
      <c r="C94" s="4" t="s">
        <v>105</v>
      </c>
      <c r="D94" s="121"/>
      <c r="E94" s="105"/>
      <c r="F94" s="105"/>
      <c r="G94" s="105"/>
      <c r="H94" s="105"/>
    </row>
    <row r="95" spans="1:8" s="17" customFormat="1" ht="27.6" x14ac:dyDescent="0.3">
      <c r="A95" s="105"/>
      <c r="B95" s="118"/>
      <c r="C95" s="4" t="s">
        <v>106</v>
      </c>
      <c r="D95" s="121"/>
      <c r="E95" s="105"/>
      <c r="F95" s="105"/>
      <c r="G95" s="105"/>
      <c r="H95" s="105"/>
    </row>
    <row r="96" spans="1:8" s="17" customFormat="1" ht="41.4" x14ac:dyDescent="0.3">
      <c r="A96" s="105"/>
      <c r="B96" s="118"/>
      <c r="C96" s="4" t="s">
        <v>107</v>
      </c>
      <c r="D96" s="121"/>
      <c r="E96" s="105"/>
      <c r="F96" s="105"/>
      <c r="G96" s="105"/>
      <c r="H96" s="105"/>
    </row>
    <row r="97" spans="1:8" s="17" customFormat="1" ht="27.6" x14ac:dyDescent="0.3">
      <c r="A97" s="105"/>
      <c r="B97" s="118"/>
      <c r="C97" s="4" t="s">
        <v>108</v>
      </c>
      <c r="D97" s="121"/>
      <c r="E97" s="105"/>
      <c r="F97" s="105"/>
      <c r="G97" s="105"/>
      <c r="H97" s="105"/>
    </row>
    <row r="98" spans="1:8" s="17" customFormat="1" x14ac:dyDescent="0.3">
      <c r="A98" s="105"/>
      <c r="B98" s="118"/>
      <c r="C98" s="4" t="s">
        <v>109</v>
      </c>
      <c r="D98" s="121"/>
      <c r="E98" s="105"/>
      <c r="F98" s="105"/>
      <c r="G98" s="105"/>
      <c r="H98" s="105"/>
    </row>
    <row r="99" spans="1:8" s="17" customFormat="1" ht="41.4" x14ac:dyDescent="0.3">
      <c r="A99" s="105"/>
      <c r="B99" s="118"/>
      <c r="C99" s="4" t="s">
        <v>110</v>
      </c>
      <c r="D99" s="121"/>
      <c r="E99" s="105"/>
      <c r="F99" s="105"/>
      <c r="G99" s="105"/>
      <c r="H99" s="105"/>
    </row>
    <row r="100" spans="1:8" s="17" customFormat="1" ht="27.6" x14ac:dyDescent="0.3">
      <c r="A100" s="105"/>
      <c r="B100" s="118"/>
      <c r="C100" s="4" t="s">
        <v>111</v>
      </c>
      <c r="D100" s="121"/>
      <c r="E100" s="105"/>
      <c r="F100" s="105"/>
      <c r="G100" s="105"/>
      <c r="H100" s="105"/>
    </row>
    <row r="101" spans="1:8" s="17" customFormat="1" ht="27.6" x14ac:dyDescent="0.3">
      <c r="A101" s="105"/>
      <c r="B101" s="118"/>
      <c r="C101" s="4" t="s">
        <v>112</v>
      </c>
      <c r="D101" s="121"/>
      <c r="E101" s="105"/>
      <c r="F101" s="105"/>
      <c r="G101" s="105"/>
      <c r="H101" s="105"/>
    </row>
    <row r="102" spans="1:8" s="17" customFormat="1" ht="27.6" x14ac:dyDescent="0.3">
      <c r="A102" s="106"/>
      <c r="B102" s="119"/>
      <c r="C102" s="4" t="s">
        <v>113</v>
      </c>
      <c r="D102" s="122"/>
      <c r="E102" s="106"/>
      <c r="F102" s="106"/>
      <c r="G102" s="106"/>
      <c r="H102" s="106"/>
    </row>
    <row r="103" spans="1:8" s="17" customFormat="1" ht="55.2" x14ac:dyDescent="0.3">
      <c r="A103" s="107">
        <v>4</v>
      </c>
      <c r="B103" s="110" t="s">
        <v>115</v>
      </c>
      <c r="C103" s="47" t="s">
        <v>116</v>
      </c>
      <c r="D103" s="111" t="s">
        <v>16</v>
      </c>
      <c r="E103" s="104">
        <v>1</v>
      </c>
      <c r="F103" s="104" t="s">
        <v>20</v>
      </c>
      <c r="G103" s="104">
        <v>5</v>
      </c>
      <c r="H103" s="104" t="s">
        <v>163</v>
      </c>
    </row>
    <row r="104" spans="1:8" s="17" customFormat="1" ht="41.4" x14ac:dyDescent="0.3">
      <c r="A104" s="108"/>
      <c r="B104" s="110"/>
      <c r="C104" s="48" t="s">
        <v>117</v>
      </c>
      <c r="D104" s="112"/>
      <c r="E104" s="105"/>
      <c r="F104" s="105"/>
      <c r="G104" s="105"/>
      <c r="H104" s="105"/>
    </row>
    <row r="105" spans="1:8" s="17" customFormat="1" ht="41.4" x14ac:dyDescent="0.3">
      <c r="A105" s="108"/>
      <c r="B105" s="110"/>
      <c r="C105" s="48" t="s">
        <v>118</v>
      </c>
      <c r="D105" s="112"/>
      <c r="E105" s="105"/>
      <c r="F105" s="105"/>
      <c r="G105" s="105"/>
      <c r="H105" s="105"/>
    </row>
    <row r="106" spans="1:8" s="17" customFormat="1" ht="41.4" x14ac:dyDescent="0.3">
      <c r="A106" s="108"/>
      <c r="B106" s="110"/>
      <c r="C106" s="48" t="s">
        <v>119</v>
      </c>
      <c r="D106" s="112"/>
      <c r="E106" s="105"/>
      <c r="F106" s="105"/>
      <c r="G106" s="105"/>
      <c r="H106" s="105"/>
    </row>
    <row r="107" spans="1:8" s="17" customFormat="1" ht="42" x14ac:dyDescent="0.3">
      <c r="A107" s="108"/>
      <c r="B107" s="110"/>
      <c r="C107" s="49" t="s">
        <v>120</v>
      </c>
      <c r="D107" s="112"/>
      <c r="E107" s="105"/>
      <c r="F107" s="105"/>
      <c r="G107" s="105"/>
      <c r="H107" s="105"/>
    </row>
    <row r="108" spans="1:8" s="17" customFormat="1" ht="42" x14ac:dyDescent="0.3">
      <c r="A108" s="108"/>
      <c r="B108" s="110"/>
      <c r="C108" s="49" t="s">
        <v>121</v>
      </c>
      <c r="D108" s="112"/>
      <c r="E108" s="105"/>
      <c r="F108" s="105"/>
      <c r="G108" s="105"/>
      <c r="H108" s="105"/>
    </row>
    <row r="109" spans="1:8" s="17" customFormat="1" ht="42" x14ac:dyDescent="0.3">
      <c r="A109" s="108"/>
      <c r="B109" s="110"/>
      <c r="C109" s="49" t="s">
        <v>122</v>
      </c>
      <c r="D109" s="112"/>
      <c r="E109" s="105"/>
      <c r="F109" s="105"/>
      <c r="G109" s="105"/>
      <c r="H109" s="105"/>
    </row>
    <row r="110" spans="1:8" s="17" customFormat="1" ht="28.2" x14ac:dyDescent="0.3">
      <c r="A110" s="108"/>
      <c r="B110" s="110"/>
      <c r="C110" s="49" t="s">
        <v>123</v>
      </c>
      <c r="D110" s="112"/>
      <c r="E110" s="105"/>
      <c r="F110" s="105"/>
      <c r="G110" s="105"/>
      <c r="H110" s="105"/>
    </row>
    <row r="111" spans="1:8" s="17" customFormat="1" ht="28.2" x14ac:dyDescent="0.3">
      <c r="A111" s="108"/>
      <c r="B111" s="110"/>
      <c r="C111" s="49" t="s">
        <v>124</v>
      </c>
      <c r="D111" s="112"/>
      <c r="E111" s="105"/>
      <c r="F111" s="105"/>
      <c r="G111" s="105"/>
      <c r="H111" s="105"/>
    </row>
    <row r="112" spans="1:8" s="17" customFormat="1" x14ac:dyDescent="0.3">
      <c r="A112" s="109"/>
      <c r="B112" s="110"/>
      <c r="C112" s="49" t="s">
        <v>125</v>
      </c>
      <c r="D112" s="113"/>
      <c r="E112" s="106"/>
      <c r="F112" s="106"/>
      <c r="G112" s="106"/>
      <c r="H112" s="106"/>
    </row>
    <row r="113" spans="1:8" s="17" customFormat="1" ht="151.80000000000001" x14ac:dyDescent="0.3">
      <c r="A113" s="53">
        <v>5</v>
      </c>
      <c r="B113" s="34" t="s">
        <v>164</v>
      </c>
      <c r="C113" s="34" t="s">
        <v>171</v>
      </c>
      <c r="D113" s="3" t="s">
        <v>21</v>
      </c>
      <c r="E113" s="7">
        <v>1</v>
      </c>
      <c r="F113" s="7" t="s">
        <v>175</v>
      </c>
      <c r="G113" s="7">
        <v>5</v>
      </c>
      <c r="H113" s="7"/>
    </row>
    <row r="114" spans="1:8" s="17" customFormat="1" ht="82.8" x14ac:dyDescent="0.3">
      <c r="A114" s="50">
        <v>6</v>
      </c>
      <c r="B114" s="54" t="s">
        <v>165</v>
      </c>
      <c r="C114" s="34" t="s">
        <v>170</v>
      </c>
      <c r="D114" s="3" t="s">
        <v>21</v>
      </c>
      <c r="E114" s="7">
        <v>1</v>
      </c>
      <c r="F114" s="7" t="s">
        <v>175</v>
      </c>
      <c r="G114" s="7">
        <v>5</v>
      </c>
      <c r="H114" s="7"/>
    </row>
    <row r="115" spans="1:8" s="17" customFormat="1" ht="138" x14ac:dyDescent="0.3">
      <c r="A115" s="53">
        <v>7</v>
      </c>
      <c r="B115" s="54" t="s">
        <v>166</v>
      </c>
      <c r="C115" s="34" t="s">
        <v>169</v>
      </c>
      <c r="D115" s="3" t="s">
        <v>21</v>
      </c>
      <c r="E115" s="7">
        <v>1</v>
      </c>
      <c r="F115" s="7" t="s">
        <v>175</v>
      </c>
      <c r="G115" s="7">
        <v>5</v>
      </c>
      <c r="H115" s="7"/>
    </row>
    <row r="116" spans="1:8" s="17" customFormat="1" ht="165.6" x14ac:dyDescent="0.3">
      <c r="A116" s="50">
        <v>8</v>
      </c>
      <c r="B116" s="55" t="s">
        <v>167</v>
      </c>
      <c r="C116" s="34" t="s">
        <v>168</v>
      </c>
      <c r="D116" s="3" t="s">
        <v>21</v>
      </c>
      <c r="E116" s="7">
        <v>1</v>
      </c>
      <c r="F116" s="7" t="s">
        <v>175</v>
      </c>
      <c r="G116" s="7">
        <v>5</v>
      </c>
      <c r="H116" s="7"/>
    </row>
    <row r="117" spans="1:8" s="17" customFormat="1" ht="27.6" x14ac:dyDescent="0.3">
      <c r="A117" s="53">
        <v>9</v>
      </c>
      <c r="B117" s="33" t="s">
        <v>57</v>
      </c>
      <c r="C117" s="33" t="s">
        <v>68</v>
      </c>
      <c r="D117" s="3" t="s">
        <v>13</v>
      </c>
      <c r="E117" s="7">
        <v>1</v>
      </c>
      <c r="F117" s="7" t="s">
        <v>20</v>
      </c>
      <c r="G117" s="7">
        <v>5</v>
      </c>
      <c r="H117" s="7"/>
    </row>
    <row r="118" spans="1:8" s="17" customFormat="1" x14ac:dyDescent="0.3">
      <c r="A118" s="50">
        <v>10</v>
      </c>
      <c r="B118" s="33" t="s">
        <v>23</v>
      </c>
      <c r="C118" s="33" t="s">
        <v>59</v>
      </c>
      <c r="D118" s="3" t="s">
        <v>13</v>
      </c>
      <c r="E118" s="7">
        <v>1</v>
      </c>
      <c r="F118" s="7" t="s">
        <v>20</v>
      </c>
      <c r="G118" s="7">
        <v>5</v>
      </c>
      <c r="H118" s="7"/>
    </row>
    <row r="119" spans="1:8" s="17" customFormat="1" x14ac:dyDescent="0.3">
      <c r="A119" s="53">
        <v>11</v>
      </c>
      <c r="B119" s="33" t="s">
        <v>39</v>
      </c>
      <c r="C119" s="33" t="s">
        <v>60</v>
      </c>
      <c r="D119" s="3" t="s">
        <v>13</v>
      </c>
      <c r="E119" s="7">
        <v>1</v>
      </c>
      <c r="F119" s="7" t="s">
        <v>20</v>
      </c>
      <c r="G119" s="7">
        <v>5</v>
      </c>
      <c r="H119" s="7"/>
    </row>
  </sheetData>
  <mergeCells count="62">
    <mergeCell ref="H103:H112"/>
    <mergeCell ref="B103:B112"/>
    <mergeCell ref="D103:D112"/>
    <mergeCell ref="E103:E112"/>
    <mergeCell ref="F103:F112"/>
    <mergeCell ref="G103:G112"/>
    <mergeCell ref="F43:F52"/>
    <mergeCell ref="G43:G52"/>
    <mergeCell ref="H43:H52"/>
    <mergeCell ref="A86:A102"/>
    <mergeCell ref="B86:B102"/>
    <mergeCell ref="D86:D102"/>
    <mergeCell ref="E86:E102"/>
    <mergeCell ref="F86:F102"/>
    <mergeCell ref="G86:G102"/>
    <mergeCell ref="A10:B10"/>
    <mergeCell ref="C10:H10"/>
    <mergeCell ref="A12:H12"/>
    <mergeCell ref="A81:H81"/>
    <mergeCell ref="A11:H11"/>
    <mergeCell ref="A13:H13"/>
    <mergeCell ref="A72:H72"/>
    <mergeCell ref="A77:H77"/>
    <mergeCell ref="A78:H78"/>
    <mergeCell ref="A80:H80"/>
    <mergeCell ref="A20:H20"/>
    <mergeCell ref="A21:H21"/>
    <mergeCell ref="A22:H22"/>
    <mergeCell ref="A15:H15"/>
    <mergeCell ref="B26:B42"/>
    <mergeCell ref="A14:H14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H86:H102"/>
    <mergeCell ref="A103:A112"/>
    <mergeCell ref="A82:H82"/>
    <mergeCell ref="A73:H73"/>
    <mergeCell ref="A17:H17"/>
    <mergeCell ref="A18:H18"/>
    <mergeCell ref="A19:H19"/>
    <mergeCell ref="A74:H74"/>
    <mergeCell ref="A75:H75"/>
    <mergeCell ref="A76:H76"/>
    <mergeCell ref="A79:H79"/>
    <mergeCell ref="H26:H42"/>
    <mergeCell ref="A43:A52"/>
    <mergeCell ref="B43:B52"/>
    <mergeCell ref="D43:D52"/>
    <mergeCell ref="E43:E52"/>
    <mergeCell ref="A16:H16"/>
    <mergeCell ref="A26:A42"/>
    <mergeCell ref="D26:D42"/>
    <mergeCell ref="E26:E42"/>
    <mergeCell ref="F26:F42"/>
    <mergeCell ref="G26:G4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55A2-62D0-4203-B882-C50AD05CF540}">
  <dimension ref="A1:H44"/>
  <sheetViews>
    <sheetView topLeftCell="A38" zoomScale="70" zoomScaleNormal="70" workbookViewId="0">
      <selection activeCell="G42" sqref="G42"/>
    </sheetView>
  </sheetViews>
  <sheetFormatPr defaultColWidth="14.44140625" defaultRowHeight="14.4" x14ac:dyDescent="0.3"/>
  <cols>
    <col min="1" max="1" width="5.109375" style="13" customWidth="1"/>
    <col min="2" max="2" width="52" style="13" customWidth="1"/>
    <col min="3" max="3" width="27.44140625" style="23" customWidth="1"/>
    <col min="4" max="4" width="22" style="13" customWidth="1"/>
    <col min="5" max="5" width="15.5546875" style="13" customWidth="1"/>
    <col min="6" max="6" width="19.6640625" style="13" bestFit="1" customWidth="1"/>
    <col min="7" max="7" width="14.44140625" style="13" customWidth="1"/>
    <col min="8" max="8" width="25" style="13" bestFit="1" customWidth="1"/>
    <col min="9" max="11" width="8.6640625" style="13" customWidth="1"/>
    <col min="12" max="16384" width="14.44140625" style="13"/>
  </cols>
  <sheetData>
    <row r="1" spans="1:8" ht="45" customHeight="1" thickBot="1" x14ac:dyDescent="0.35">
      <c r="A1" s="94" t="s">
        <v>88</v>
      </c>
      <c r="B1" s="77"/>
      <c r="C1" s="77"/>
      <c r="D1" s="77"/>
      <c r="E1" s="77"/>
      <c r="F1" s="77"/>
      <c r="G1" s="77"/>
      <c r="H1" s="95"/>
    </row>
    <row r="2" spans="1:8" x14ac:dyDescent="0.3">
      <c r="A2" s="96" t="s">
        <v>29</v>
      </c>
      <c r="B2" s="81"/>
      <c r="C2" s="81"/>
      <c r="D2" s="81"/>
      <c r="E2" s="81"/>
      <c r="F2" s="81"/>
      <c r="G2" s="81"/>
      <c r="H2" s="82"/>
    </row>
    <row r="3" spans="1:8" x14ac:dyDescent="0.3">
      <c r="A3" s="97" t="s">
        <v>30</v>
      </c>
      <c r="B3" s="71"/>
      <c r="C3" s="71"/>
      <c r="D3" s="71"/>
      <c r="E3" s="71"/>
      <c r="F3" s="71"/>
      <c r="G3" s="71"/>
      <c r="H3" s="72"/>
    </row>
    <row r="4" spans="1:8" x14ac:dyDescent="0.3">
      <c r="A4" s="83" t="s">
        <v>24</v>
      </c>
      <c r="B4" s="71"/>
      <c r="C4" s="71"/>
      <c r="D4" s="71"/>
      <c r="E4" s="71"/>
      <c r="F4" s="71"/>
      <c r="G4" s="71"/>
      <c r="H4" s="72"/>
    </row>
    <row r="5" spans="1:8" x14ac:dyDescent="0.3">
      <c r="A5" s="83" t="s">
        <v>28</v>
      </c>
      <c r="B5" s="84"/>
      <c r="C5" s="84"/>
      <c r="D5" s="84"/>
      <c r="E5" s="84"/>
      <c r="F5" s="84"/>
      <c r="G5" s="84"/>
      <c r="H5" s="85"/>
    </row>
    <row r="6" spans="1:8" x14ac:dyDescent="0.3">
      <c r="A6" s="83" t="s">
        <v>31</v>
      </c>
      <c r="B6" s="84"/>
      <c r="C6" s="84"/>
      <c r="D6" s="84"/>
      <c r="E6" s="84"/>
      <c r="F6" s="84"/>
      <c r="G6" s="84"/>
      <c r="H6" s="85"/>
    </row>
    <row r="7" spans="1:8" x14ac:dyDescent="0.3">
      <c r="A7" s="83" t="s">
        <v>32</v>
      </c>
      <c r="B7" s="84"/>
      <c r="C7" s="84"/>
      <c r="D7" s="84"/>
      <c r="E7" s="84"/>
      <c r="F7" s="84"/>
      <c r="G7" s="84"/>
      <c r="H7" s="85"/>
    </row>
    <row r="8" spans="1:8" x14ac:dyDescent="0.3">
      <c r="A8" s="83" t="s">
        <v>26</v>
      </c>
      <c r="B8" s="84"/>
      <c r="C8" s="84"/>
      <c r="D8" s="84"/>
      <c r="E8" s="84"/>
      <c r="F8" s="84"/>
      <c r="G8" s="84"/>
      <c r="H8" s="85"/>
    </row>
    <row r="9" spans="1:8" x14ac:dyDescent="0.3">
      <c r="A9" s="86" t="s">
        <v>27</v>
      </c>
      <c r="B9" s="87"/>
      <c r="C9" s="87"/>
      <c r="D9" s="87"/>
      <c r="E9" s="87"/>
      <c r="F9" s="87"/>
      <c r="G9" s="87"/>
      <c r="H9" s="88"/>
    </row>
    <row r="10" spans="1:8" x14ac:dyDescent="0.3">
      <c r="A10" s="89" t="s">
        <v>33</v>
      </c>
      <c r="B10" s="89"/>
      <c r="C10" s="90"/>
      <c r="D10" s="90"/>
      <c r="E10" s="90"/>
      <c r="F10" s="90"/>
      <c r="G10" s="90"/>
      <c r="H10" s="90"/>
    </row>
    <row r="11" spans="1:8" x14ac:dyDescent="0.3">
      <c r="A11" s="89" t="s">
        <v>34</v>
      </c>
      <c r="B11" s="89"/>
      <c r="C11" s="89"/>
      <c r="D11" s="89"/>
      <c r="E11" s="89"/>
      <c r="F11" s="89"/>
      <c r="G11" s="89"/>
      <c r="H11" s="89"/>
    </row>
    <row r="12" spans="1:8" ht="21" x14ac:dyDescent="0.4">
      <c r="A12" s="123" t="s">
        <v>44</v>
      </c>
      <c r="B12" s="124"/>
      <c r="C12" s="124"/>
      <c r="D12" s="124"/>
      <c r="E12" s="124"/>
      <c r="F12" s="124"/>
      <c r="G12" s="124"/>
      <c r="H12" s="124"/>
    </row>
    <row r="13" spans="1:8" ht="21" x14ac:dyDescent="0.3">
      <c r="A13" s="76" t="s">
        <v>45</v>
      </c>
      <c r="B13" s="77"/>
      <c r="C13" s="77"/>
      <c r="D13" s="77"/>
      <c r="E13" s="77"/>
      <c r="F13" s="77"/>
      <c r="G13" s="77"/>
      <c r="H13" s="77"/>
    </row>
    <row r="14" spans="1:8" ht="55.2" x14ac:dyDescent="0.3">
      <c r="A14" s="7" t="s">
        <v>11</v>
      </c>
      <c r="B14" s="7" t="s">
        <v>10</v>
      </c>
      <c r="C14" s="10" t="s">
        <v>9</v>
      </c>
      <c r="D14" s="7" t="s">
        <v>8</v>
      </c>
      <c r="E14" s="7" t="s">
        <v>7</v>
      </c>
      <c r="F14" s="7" t="s">
        <v>6</v>
      </c>
      <c r="G14" s="7" t="s">
        <v>5</v>
      </c>
      <c r="H14" s="7" t="s">
        <v>25</v>
      </c>
    </row>
    <row r="15" spans="1:8" ht="165.6" x14ac:dyDescent="0.3">
      <c r="A15" s="11">
        <v>1</v>
      </c>
      <c r="B15" s="34" t="s">
        <v>148</v>
      </c>
      <c r="C15" s="34" t="s">
        <v>149</v>
      </c>
      <c r="D15" s="5" t="s">
        <v>14</v>
      </c>
      <c r="E15" s="11">
        <v>1</v>
      </c>
      <c r="F15" s="11" t="s">
        <v>46</v>
      </c>
      <c r="G15" s="7">
        <v>5</v>
      </c>
      <c r="H15" s="7" t="s">
        <v>156</v>
      </c>
    </row>
    <row r="16" spans="1:8" ht="41.4" x14ac:dyDescent="0.3">
      <c r="A16" s="11">
        <v>2</v>
      </c>
      <c r="B16" s="34" t="s">
        <v>150</v>
      </c>
      <c r="C16" s="34" t="s">
        <v>151</v>
      </c>
      <c r="D16" s="21" t="s">
        <v>14</v>
      </c>
      <c r="E16" s="10">
        <v>1</v>
      </c>
      <c r="F16" s="11" t="s">
        <v>46</v>
      </c>
      <c r="G16" s="7">
        <v>5</v>
      </c>
      <c r="H16" s="7" t="s">
        <v>155</v>
      </c>
    </row>
    <row r="17" spans="1:8" ht="27.6" x14ac:dyDescent="0.3">
      <c r="A17" s="11">
        <v>3</v>
      </c>
      <c r="B17" s="34" t="s">
        <v>64</v>
      </c>
      <c r="C17" s="34" t="s">
        <v>65</v>
      </c>
      <c r="D17" s="3" t="s">
        <v>14</v>
      </c>
      <c r="E17" s="7">
        <v>1</v>
      </c>
      <c r="F17" s="11" t="s">
        <v>46</v>
      </c>
      <c r="G17" s="7">
        <v>5</v>
      </c>
      <c r="H17" s="2"/>
    </row>
    <row r="18" spans="1:8" s="17" customFormat="1" x14ac:dyDescent="0.3">
      <c r="A18" s="104">
        <v>4</v>
      </c>
      <c r="B18" s="136" t="s">
        <v>176</v>
      </c>
      <c r="C18" s="33" t="s">
        <v>177</v>
      </c>
      <c r="D18" s="120" t="s">
        <v>14</v>
      </c>
      <c r="E18" s="104">
        <v>1</v>
      </c>
      <c r="F18" s="104" t="s">
        <v>46</v>
      </c>
      <c r="G18" s="120">
        <v>5</v>
      </c>
      <c r="H18" s="139"/>
    </row>
    <row r="19" spans="1:8" s="17" customFormat="1" x14ac:dyDescent="0.3">
      <c r="A19" s="105"/>
      <c r="B19" s="137"/>
      <c r="C19" s="33" t="s">
        <v>178</v>
      </c>
      <c r="D19" s="121"/>
      <c r="E19" s="105"/>
      <c r="F19" s="105"/>
      <c r="G19" s="121"/>
      <c r="H19" s="140"/>
    </row>
    <row r="20" spans="1:8" s="17" customFormat="1" x14ac:dyDescent="0.3">
      <c r="A20" s="105"/>
      <c r="B20" s="137"/>
      <c r="C20" s="33" t="s">
        <v>179</v>
      </c>
      <c r="D20" s="121"/>
      <c r="E20" s="105"/>
      <c r="F20" s="105"/>
      <c r="G20" s="121"/>
      <c r="H20" s="140"/>
    </row>
    <row r="21" spans="1:8" s="17" customFormat="1" x14ac:dyDescent="0.3">
      <c r="A21" s="105"/>
      <c r="B21" s="137"/>
      <c r="C21" s="33" t="s">
        <v>180</v>
      </c>
      <c r="D21" s="121"/>
      <c r="E21" s="105"/>
      <c r="F21" s="105"/>
      <c r="G21" s="121"/>
      <c r="H21" s="140"/>
    </row>
    <row r="22" spans="1:8" s="17" customFormat="1" x14ac:dyDescent="0.3">
      <c r="A22" s="105"/>
      <c r="B22" s="137"/>
      <c r="C22" s="33" t="s">
        <v>181</v>
      </c>
      <c r="D22" s="121"/>
      <c r="E22" s="105"/>
      <c r="F22" s="105"/>
      <c r="G22" s="121"/>
      <c r="H22" s="140"/>
    </row>
    <row r="23" spans="1:8" s="17" customFormat="1" x14ac:dyDescent="0.3">
      <c r="A23" s="105"/>
      <c r="B23" s="137"/>
      <c r="C23" s="46" t="s">
        <v>182</v>
      </c>
      <c r="D23" s="121"/>
      <c r="E23" s="105"/>
      <c r="F23" s="105"/>
      <c r="G23" s="121"/>
      <c r="H23" s="140"/>
    </row>
    <row r="24" spans="1:8" s="17" customFormat="1" x14ac:dyDescent="0.3">
      <c r="A24" s="129">
        <v>5</v>
      </c>
      <c r="B24" s="134" t="s">
        <v>184</v>
      </c>
      <c r="C24" s="47" t="s">
        <v>183</v>
      </c>
      <c r="D24" s="128" t="s">
        <v>14</v>
      </c>
      <c r="E24" s="129">
        <v>1</v>
      </c>
      <c r="F24" s="129" t="s">
        <v>46</v>
      </c>
      <c r="G24" s="128">
        <v>5</v>
      </c>
      <c r="H24" s="138"/>
    </row>
    <row r="25" spans="1:8" s="17" customFormat="1" x14ac:dyDescent="0.3">
      <c r="A25" s="129"/>
      <c r="B25" s="135"/>
      <c r="C25" s="47" t="s">
        <v>185</v>
      </c>
      <c r="D25" s="128"/>
      <c r="E25" s="129"/>
      <c r="F25" s="129"/>
      <c r="G25" s="128"/>
      <c r="H25" s="138"/>
    </row>
    <row r="26" spans="1:8" s="17" customFormat="1" x14ac:dyDescent="0.3">
      <c r="A26" s="129"/>
      <c r="B26" s="135"/>
      <c r="C26" s="47" t="s">
        <v>186</v>
      </c>
      <c r="D26" s="128"/>
      <c r="E26" s="129"/>
      <c r="F26" s="129"/>
      <c r="G26" s="128"/>
      <c r="H26" s="138"/>
    </row>
    <row r="27" spans="1:8" s="17" customFormat="1" x14ac:dyDescent="0.3">
      <c r="A27" s="129"/>
      <c r="B27" s="135"/>
      <c r="C27" s="47" t="s">
        <v>187</v>
      </c>
      <c r="D27" s="128"/>
      <c r="E27" s="129"/>
      <c r="F27" s="129"/>
      <c r="G27" s="128"/>
      <c r="H27" s="138"/>
    </row>
    <row r="28" spans="1:8" s="17" customFormat="1" x14ac:dyDescent="0.3">
      <c r="A28" s="129"/>
      <c r="B28" s="135"/>
      <c r="C28" s="47" t="s">
        <v>188</v>
      </c>
      <c r="D28" s="128"/>
      <c r="E28" s="129"/>
      <c r="F28" s="129"/>
      <c r="G28" s="128"/>
      <c r="H28" s="138"/>
    </row>
    <row r="29" spans="1:8" s="17" customFormat="1" x14ac:dyDescent="0.3">
      <c r="A29" s="129"/>
      <c r="B29" s="135"/>
      <c r="C29" s="47" t="s">
        <v>189</v>
      </c>
      <c r="D29" s="128"/>
      <c r="E29" s="129"/>
      <c r="F29" s="129"/>
      <c r="G29" s="128"/>
      <c r="H29" s="138"/>
    </row>
    <row r="30" spans="1:8" s="17" customFormat="1" ht="27.6" x14ac:dyDescent="0.3">
      <c r="A30" s="56">
        <v>6</v>
      </c>
      <c r="B30" s="62" t="s">
        <v>215</v>
      </c>
      <c r="C30" s="48" t="s">
        <v>216</v>
      </c>
      <c r="D30" s="57" t="s">
        <v>14</v>
      </c>
      <c r="E30" s="56">
        <v>1</v>
      </c>
      <c r="F30" s="56" t="s">
        <v>46</v>
      </c>
      <c r="G30" s="56">
        <v>5</v>
      </c>
      <c r="H30" s="59"/>
    </row>
    <row r="31" spans="1:8" ht="21" x14ac:dyDescent="0.4">
      <c r="A31" s="130" t="s">
        <v>47</v>
      </c>
      <c r="B31" s="131"/>
      <c r="C31" s="132"/>
      <c r="D31" s="132"/>
      <c r="E31" s="132"/>
      <c r="F31" s="132"/>
      <c r="G31" s="132"/>
      <c r="H31" s="133"/>
    </row>
    <row r="32" spans="1:8" ht="55.2" x14ac:dyDescent="0.3">
      <c r="A32" s="16" t="s">
        <v>11</v>
      </c>
      <c r="B32" s="3" t="s">
        <v>10</v>
      </c>
      <c r="C32" s="7" t="s">
        <v>9</v>
      </c>
      <c r="D32" s="3" t="s">
        <v>8</v>
      </c>
      <c r="E32" s="3" t="s">
        <v>7</v>
      </c>
      <c r="F32" s="3" t="s">
        <v>6</v>
      </c>
      <c r="G32" s="7" t="s">
        <v>5</v>
      </c>
      <c r="H32" s="7" t="s">
        <v>25</v>
      </c>
    </row>
    <row r="33" spans="1:8" ht="55.8" x14ac:dyDescent="0.3">
      <c r="A33" s="3">
        <v>1</v>
      </c>
      <c r="B33" s="22" t="s">
        <v>190</v>
      </c>
      <c r="C33" s="9" t="s">
        <v>191</v>
      </c>
      <c r="D33" s="3" t="s">
        <v>14</v>
      </c>
      <c r="E33" s="3">
        <v>2</v>
      </c>
      <c r="F33" s="3" t="s">
        <v>214</v>
      </c>
      <c r="G33" s="3">
        <f>E33</f>
        <v>2</v>
      </c>
      <c r="H33" s="2"/>
    </row>
    <row r="34" spans="1:8" ht="69.599999999999994" x14ac:dyDescent="0.3">
      <c r="A34" s="3">
        <v>2</v>
      </c>
      <c r="B34" s="22" t="s">
        <v>192</v>
      </c>
      <c r="C34" s="9" t="s">
        <v>193</v>
      </c>
      <c r="D34" s="3" t="s">
        <v>14</v>
      </c>
      <c r="E34" s="3">
        <v>7</v>
      </c>
      <c r="F34" s="3" t="s">
        <v>0</v>
      </c>
      <c r="G34" s="3">
        <f>E34</f>
        <v>7</v>
      </c>
      <c r="H34" s="2"/>
    </row>
    <row r="35" spans="1:8" ht="55.8" x14ac:dyDescent="0.3">
      <c r="A35" s="3">
        <v>3</v>
      </c>
      <c r="B35" s="22" t="s">
        <v>194</v>
      </c>
      <c r="C35" s="9" t="s">
        <v>195</v>
      </c>
      <c r="D35" s="3" t="s">
        <v>14</v>
      </c>
      <c r="E35" s="3">
        <v>2</v>
      </c>
      <c r="F35" s="3" t="s">
        <v>0</v>
      </c>
      <c r="G35" s="3">
        <f t="shared" ref="G35:G44" si="0">E35</f>
        <v>2</v>
      </c>
      <c r="H35" s="2"/>
    </row>
    <row r="36" spans="1:8" s="17" customFormat="1" ht="55.8" x14ac:dyDescent="0.3">
      <c r="A36" s="3">
        <v>4</v>
      </c>
      <c r="B36" s="22" t="s">
        <v>196</v>
      </c>
      <c r="C36" s="9" t="s">
        <v>197</v>
      </c>
      <c r="D36" s="3" t="s">
        <v>14</v>
      </c>
      <c r="E36" s="3">
        <v>2</v>
      </c>
      <c r="F36" s="3" t="s">
        <v>0</v>
      </c>
      <c r="G36" s="3">
        <f t="shared" si="0"/>
        <v>2</v>
      </c>
      <c r="H36" s="2"/>
    </row>
    <row r="37" spans="1:8" s="17" customFormat="1" ht="69.599999999999994" x14ac:dyDescent="0.3">
      <c r="A37" s="3">
        <v>5</v>
      </c>
      <c r="B37" s="22" t="s">
        <v>198</v>
      </c>
      <c r="C37" s="9" t="s">
        <v>199</v>
      </c>
      <c r="D37" s="3" t="s">
        <v>14</v>
      </c>
      <c r="E37" s="3">
        <v>2</v>
      </c>
      <c r="F37" s="3" t="s">
        <v>0</v>
      </c>
      <c r="G37" s="3">
        <f t="shared" si="0"/>
        <v>2</v>
      </c>
      <c r="H37" s="2"/>
    </row>
    <row r="38" spans="1:8" s="17" customFormat="1" ht="55.8" x14ac:dyDescent="0.3">
      <c r="A38" s="3">
        <v>6</v>
      </c>
      <c r="B38" s="22" t="s">
        <v>200</v>
      </c>
      <c r="C38" s="9" t="s">
        <v>201</v>
      </c>
      <c r="D38" s="3" t="s">
        <v>14</v>
      </c>
      <c r="E38" s="3">
        <v>50</v>
      </c>
      <c r="F38" s="3" t="s">
        <v>0</v>
      </c>
      <c r="G38" s="3">
        <f t="shared" si="0"/>
        <v>50</v>
      </c>
      <c r="H38" s="2"/>
    </row>
    <row r="39" spans="1:8" s="17" customFormat="1" ht="55.8" x14ac:dyDescent="0.3">
      <c r="A39" s="3">
        <v>7</v>
      </c>
      <c r="B39" s="22" t="s">
        <v>202</v>
      </c>
      <c r="C39" s="9" t="s">
        <v>203</v>
      </c>
      <c r="D39" s="3" t="s">
        <v>14</v>
      </c>
      <c r="E39" s="3">
        <v>2</v>
      </c>
      <c r="F39" s="3" t="s">
        <v>0</v>
      </c>
      <c r="G39" s="3">
        <f t="shared" si="0"/>
        <v>2</v>
      </c>
      <c r="H39" s="2"/>
    </row>
    <row r="40" spans="1:8" s="17" customFormat="1" ht="42" x14ac:dyDescent="0.3">
      <c r="A40" s="3">
        <v>8</v>
      </c>
      <c r="B40" s="22" t="s">
        <v>204</v>
      </c>
      <c r="C40" s="9" t="s">
        <v>205</v>
      </c>
      <c r="D40" s="3" t="s">
        <v>14</v>
      </c>
      <c r="E40" s="3">
        <v>2</v>
      </c>
      <c r="F40" s="3" t="s">
        <v>214</v>
      </c>
      <c r="G40" s="3">
        <f t="shared" si="0"/>
        <v>2</v>
      </c>
      <c r="H40" s="2"/>
    </row>
    <row r="41" spans="1:8" s="17" customFormat="1" ht="28.2" x14ac:dyDescent="0.3">
      <c r="A41" s="3">
        <v>9</v>
      </c>
      <c r="B41" s="22" t="s">
        <v>206</v>
      </c>
      <c r="C41" s="9" t="s">
        <v>207</v>
      </c>
      <c r="D41" s="3" t="s">
        <v>14</v>
      </c>
      <c r="E41" s="3">
        <v>2</v>
      </c>
      <c r="F41" s="3" t="s">
        <v>214</v>
      </c>
      <c r="G41" s="3">
        <f t="shared" si="0"/>
        <v>2</v>
      </c>
      <c r="H41" s="2"/>
    </row>
    <row r="42" spans="1:8" s="17" customFormat="1" ht="83.4" x14ac:dyDescent="0.3">
      <c r="A42" s="3">
        <v>10</v>
      </c>
      <c r="B42" s="22" t="s">
        <v>208</v>
      </c>
      <c r="C42" s="9" t="s">
        <v>209</v>
      </c>
      <c r="D42" s="3" t="s">
        <v>14</v>
      </c>
      <c r="E42" s="3">
        <v>2</v>
      </c>
      <c r="F42" s="3" t="s">
        <v>214</v>
      </c>
      <c r="G42" s="3">
        <f t="shared" si="0"/>
        <v>2</v>
      </c>
      <c r="H42" s="2"/>
    </row>
    <row r="43" spans="1:8" s="17" customFormat="1" ht="55.8" x14ac:dyDescent="0.3">
      <c r="A43" s="3">
        <v>11</v>
      </c>
      <c r="B43" s="22" t="s">
        <v>210</v>
      </c>
      <c r="C43" s="9" t="s">
        <v>211</v>
      </c>
      <c r="D43" s="3" t="s">
        <v>14</v>
      </c>
      <c r="E43" s="3">
        <v>2</v>
      </c>
      <c r="F43" s="3" t="s">
        <v>0</v>
      </c>
      <c r="G43" s="3">
        <f t="shared" si="0"/>
        <v>2</v>
      </c>
      <c r="H43" s="2"/>
    </row>
    <row r="44" spans="1:8" s="17" customFormat="1" ht="28.2" x14ac:dyDescent="0.3">
      <c r="A44" s="3">
        <v>12</v>
      </c>
      <c r="B44" s="22" t="s">
        <v>212</v>
      </c>
      <c r="C44" s="9" t="s">
        <v>213</v>
      </c>
      <c r="D44" s="3" t="s">
        <v>14</v>
      </c>
      <c r="E44" s="3">
        <v>2</v>
      </c>
      <c r="F44" s="3" t="s">
        <v>0</v>
      </c>
      <c r="G44" s="3">
        <f t="shared" si="0"/>
        <v>2</v>
      </c>
      <c r="H44" s="2"/>
    </row>
  </sheetData>
  <mergeCells count="29">
    <mergeCell ref="G18:G23"/>
    <mergeCell ref="G24:G29"/>
    <mergeCell ref="E18:E23"/>
    <mergeCell ref="D24:D29"/>
    <mergeCell ref="E24:E29"/>
    <mergeCell ref="A5:H5"/>
    <mergeCell ref="A31:H31"/>
    <mergeCell ref="A12:H12"/>
    <mergeCell ref="A13:H13"/>
    <mergeCell ref="A18:A23"/>
    <mergeCell ref="A24:A29"/>
    <mergeCell ref="B24:B29"/>
    <mergeCell ref="B18:B23"/>
    <mergeCell ref="D18:D23"/>
    <mergeCell ref="H24:H29"/>
    <mergeCell ref="H18:H23"/>
    <mergeCell ref="F18:F23"/>
    <mergeCell ref="F24:F29"/>
    <mergeCell ref="A1:H1"/>
    <mergeCell ref="A2:H2"/>
    <mergeCell ref="A3:H3"/>
    <mergeCell ref="A4:H4"/>
    <mergeCell ref="A11:H11"/>
    <mergeCell ref="A6:H6"/>
    <mergeCell ref="A7:H7"/>
    <mergeCell ref="A8:H8"/>
    <mergeCell ref="A9:H9"/>
    <mergeCell ref="A10:B10"/>
    <mergeCell ref="C10:H1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581D-937D-48D8-912E-8C048747DF7A}">
  <dimension ref="A1:G29"/>
  <sheetViews>
    <sheetView tabSelected="1" zoomScaleNormal="100" workbookViewId="0">
      <selection activeCell="I8" sqref="I8"/>
    </sheetView>
  </sheetViews>
  <sheetFormatPr defaultColWidth="14.44140625" defaultRowHeight="14.4" x14ac:dyDescent="0.3"/>
  <cols>
    <col min="1" max="1" width="5.109375" style="14" customWidth="1"/>
    <col min="2" max="2" width="52" style="14" customWidth="1"/>
    <col min="3" max="3" width="27.44140625" style="14" customWidth="1"/>
    <col min="4" max="4" width="22" style="14" customWidth="1"/>
    <col min="5" max="5" width="15.5546875" style="14" customWidth="1"/>
    <col min="6" max="6" width="19.6640625" style="28" bestFit="1" customWidth="1"/>
    <col min="7" max="7" width="14.44140625" style="14" customWidth="1"/>
    <col min="8" max="10" width="8.6640625" style="14" customWidth="1"/>
    <col min="11" max="16384" width="14.44140625" style="14"/>
  </cols>
  <sheetData>
    <row r="1" spans="1:7" ht="64.95" customHeight="1" x14ac:dyDescent="0.3">
      <c r="A1" s="94" t="s">
        <v>88</v>
      </c>
      <c r="B1" s="77"/>
      <c r="C1" s="77"/>
      <c r="D1" s="77"/>
      <c r="E1" s="77"/>
      <c r="F1" s="77"/>
      <c r="G1" s="77"/>
    </row>
    <row r="2" spans="1:7" ht="21" x14ac:dyDescent="0.3">
      <c r="A2" s="76" t="s">
        <v>48</v>
      </c>
      <c r="B2" s="77"/>
      <c r="C2" s="77"/>
      <c r="D2" s="77"/>
      <c r="E2" s="77"/>
      <c r="F2" s="77"/>
      <c r="G2" s="77"/>
    </row>
    <row r="3" spans="1:7" ht="27.6" x14ac:dyDescent="0.3">
      <c r="A3" s="30" t="s">
        <v>11</v>
      </c>
      <c r="B3" s="30" t="s">
        <v>10</v>
      </c>
      <c r="C3" s="10" t="s">
        <v>9</v>
      </c>
      <c r="D3" s="30" t="s">
        <v>8</v>
      </c>
      <c r="E3" s="30" t="s">
        <v>7</v>
      </c>
      <c r="F3" s="30" t="s">
        <v>6</v>
      </c>
      <c r="G3" s="30" t="s">
        <v>49</v>
      </c>
    </row>
    <row r="4" spans="1:7" ht="27.6" x14ac:dyDescent="0.3">
      <c r="A4" s="56">
        <v>1</v>
      </c>
      <c r="B4" s="47" t="s">
        <v>126</v>
      </c>
      <c r="C4" s="47" t="s">
        <v>127</v>
      </c>
      <c r="D4" s="57" t="s">
        <v>42</v>
      </c>
      <c r="E4" s="56">
        <v>1</v>
      </c>
      <c r="F4" s="56" t="s">
        <v>217</v>
      </c>
      <c r="G4" s="58"/>
    </row>
    <row r="5" spans="1:7" ht="27.6" x14ac:dyDescent="0.3">
      <c r="A5" s="56">
        <v>2</v>
      </c>
      <c r="B5" s="47" t="s">
        <v>128</v>
      </c>
      <c r="C5" s="47" t="s">
        <v>129</v>
      </c>
      <c r="D5" s="57" t="s">
        <v>42</v>
      </c>
      <c r="E5" s="56">
        <v>1</v>
      </c>
      <c r="F5" s="56" t="s">
        <v>217</v>
      </c>
      <c r="G5" s="58"/>
    </row>
    <row r="6" spans="1:7" ht="27.6" x14ac:dyDescent="0.3">
      <c r="A6" s="56">
        <v>3</v>
      </c>
      <c r="B6" s="47" t="s">
        <v>130</v>
      </c>
      <c r="C6" s="47" t="s">
        <v>131</v>
      </c>
      <c r="D6" s="57" t="s">
        <v>42</v>
      </c>
      <c r="E6" s="56">
        <v>1</v>
      </c>
      <c r="F6" s="56" t="s">
        <v>217</v>
      </c>
      <c r="G6" s="58"/>
    </row>
    <row r="7" spans="1:7" ht="27.6" x14ac:dyDescent="0.3">
      <c r="A7" s="56">
        <v>4</v>
      </c>
      <c r="B7" s="47" t="s">
        <v>132</v>
      </c>
      <c r="C7" s="47" t="s">
        <v>133</v>
      </c>
      <c r="D7" s="57" t="s">
        <v>42</v>
      </c>
      <c r="E7" s="56">
        <v>1</v>
      </c>
      <c r="F7" s="56" t="s">
        <v>217</v>
      </c>
      <c r="G7" s="58"/>
    </row>
    <row r="8" spans="1:7" ht="27.6" x14ac:dyDescent="0.3">
      <c r="A8" s="56">
        <v>5</v>
      </c>
      <c r="B8" s="47" t="s">
        <v>134</v>
      </c>
      <c r="C8" s="47" t="s">
        <v>135</v>
      </c>
      <c r="D8" s="57" t="s">
        <v>42</v>
      </c>
      <c r="E8" s="56">
        <v>1</v>
      </c>
      <c r="F8" s="56" t="s">
        <v>217</v>
      </c>
      <c r="G8" s="59"/>
    </row>
    <row r="9" spans="1:7" s="17" customFormat="1" ht="69" x14ac:dyDescent="0.3">
      <c r="A9" s="56">
        <v>6</v>
      </c>
      <c r="B9" s="47" t="s">
        <v>136</v>
      </c>
      <c r="C9" s="47" t="s">
        <v>137</v>
      </c>
      <c r="D9" s="57" t="s">
        <v>42</v>
      </c>
      <c r="E9" s="56">
        <v>1</v>
      </c>
      <c r="F9" s="56" t="s">
        <v>217</v>
      </c>
      <c r="G9" s="59"/>
    </row>
    <row r="10" spans="1:7" s="17" customFormat="1" ht="27.6" x14ac:dyDescent="0.3">
      <c r="A10" s="56">
        <v>7</v>
      </c>
      <c r="B10" s="47" t="s">
        <v>138</v>
      </c>
      <c r="C10" s="48" t="s">
        <v>139</v>
      </c>
      <c r="D10" s="57" t="s">
        <v>42</v>
      </c>
      <c r="E10" s="56">
        <v>1</v>
      </c>
      <c r="F10" s="56" t="s">
        <v>217</v>
      </c>
      <c r="G10" s="59"/>
    </row>
    <row r="11" spans="1:7" s="17" customFormat="1" ht="55.2" x14ac:dyDescent="0.3">
      <c r="A11" s="56">
        <v>8</v>
      </c>
      <c r="B11" s="47" t="s">
        <v>140</v>
      </c>
      <c r="C11" s="47" t="s">
        <v>141</v>
      </c>
      <c r="D11" s="57" t="s">
        <v>42</v>
      </c>
      <c r="E11" s="56">
        <v>1</v>
      </c>
      <c r="F11" s="56" t="s">
        <v>217</v>
      </c>
      <c r="G11" s="59"/>
    </row>
    <row r="12" spans="1:7" s="17" customFormat="1" ht="41.4" x14ac:dyDescent="0.3">
      <c r="A12" s="56">
        <v>9</v>
      </c>
      <c r="B12" s="47" t="s">
        <v>142</v>
      </c>
      <c r="C12" s="47" t="s">
        <v>143</v>
      </c>
      <c r="D12" s="57" t="s">
        <v>42</v>
      </c>
      <c r="E12" s="56">
        <v>1</v>
      </c>
      <c r="F12" s="56" t="s">
        <v>217</v>
      </c>
      <c r="G12" s="59"/>
    </row>
    <row r="13" spans="1:7" s="17" customFormat="1" ht="27.6" x14ac:dyDescent="0.3">
      <c r="A13" s="56">
        <v>10</v>
      </c>
      <c r="B13" s="47" t="s">
        <v>144</v>
      </c>
      <c r="C13" s="48" t="s">
        <v>145</v>
      </c>
      <c r="D13" s="57" t="s">
        <v>42</v>
      </c>
      <c r="E13" s="56">
        <v>1</v>
      </c>
      <c r="F13" s="56" t="s">
        <v>217</v>
      </c>
      <c r="G13" s="59"/>
    </row>
    <row r="14" spans="1:7" s="17" customFormat="1" ht="41.4" x14ac:dyDescent="0.3">
      <c r="A14" s="56">
        <v>11</v>
      </c>
      <c r="B14" s="47" t="s">
        <v>146</v>
      </c>
      <c r="C14" s="48" t="s">
        <v>147</v>
      </c>
      <c r="D14" s="57" t="s">
        <v>42</v>
      </c>
      <c r="E14" s="56">
        <v>1</v>
      </c>
      <c r="F14" s="56" t="s">
        <v>217</v>
      </c>
      <c r="G14" s="59"/>
    </row>
    <row r="15" spans="1:7" s="17" customFormat="1" ht="151.80000000000001" x14ac:dyDescent="0.3">
      <c r="A15" s="56">
        <v>12</v>
      </c>
      <c r="B15" s="47" t="s">
        <v>148</v>
      </c>
      <c r="C15" s="47" t="s">
        <v>149</v>
      </c>
      <c r="D15" s="57" t="s">
        <v>14</v>
      </c>
      <c r="E15" s="56">
        <v>1</v>
      </c>
      <c r="F15" s="56" t="s">
        <v>217</v>
      </c>
      <c r="G15" s="59"/>
    </row>
    <row r="16" spans="1:7" s="17" customFormat="1" ht="55.2" x14ac:dyDescent="0.3">
      <c r="A16" s="56">
        <v>13</v>
      </c>
      <c r="B16" s="47" t="s">
        <v>150</v>
      </c>
      <c r="C16" s="47" t="s">
        <v>151</v>
      </c>
      <c r="D16" s="57" t="s">
        <v>14</v>
      </c>
      <c r="E16" s="56">
        <v>1</v>
      </c>
      <c r="F16" s="56" t="s">
        <v>217</v>
      </c>
      <c r="G16" s="65" t="s">
        <v>218</v>
      </c>
    </row>
    <row r="17" spans="1:7" s="17" customFormat="1" x14ac:dyDescent="0.3">
      <c r="A17" s="142">
        <v>14</v>
      </c>
      <c r="B17" s="110" t="s">
        <v>176</v>
      </c>
      <c r="C17" s="48" t="s">
        <v>177</v>
      </c>
      <c r="D17" s="128" t="s">
        <v>14</v>
      </c>
      <c r="E17" s="142">
        <v>1</v>
      </c>
      <c r="F17" s="142" t="s">
        <v>217</v>
      </c>
      <c r="G17" s="145"/>
    </row>
    <row r="18" spans="1:7" s="17" customFormat="1" x14ac:dyDescent="0.3">
      <c r="A18" s="143"/>
      <c r="B18" s="141"/>
      <c r="C18" s="48" t="s">
        <v>178</v>
      </c>
      <c r="D18" s="128"/>
      <c r="E18" s="143"/>
      <c r="F18" s="143"/>
      <c r="G18" s="146"/>
    </row>
    <row r="19" spans="1:7" s="17" customFormat="1" x14ac:dyDescent="0.3">
      <c r="A19" s="143"/>
      <c r="B19" s="141"/>
      <c r="C19" s="48" t="s">
        <v>179</v>
      </c>
      <c r="D19" s="128"/>
      <c r="E19" s="143"/>
      <c r="F19" s="143"/>
      <c r="G19" s="146"/>
    </row>
    <row r="20" spans="1:7" x14ac:dyDescent="0.3">
      <c r="A20" s="143"/>
      <c r="B20" s="141"/>
      <c r="C20" s="48" t="s">
        <v>180</v>
      </c>
      <c r="D20" s="128"/>
      <c r="E20" s="143"/>
      <c r="F20" s="143"/>
      <c r="G20" s="146"/>
    </row>
    <row r="21" spans="1:7" x14ac:dyDescent="0.3">
      <c r="A21" s="143"/>
      <c r="B21" s="141"/>
      <c r="C21" s="48" t="s">
        <v>181</v>
      </c>
      <c r="D21" s="128"/>
      <c r="E21" s="143"/>
      <c r="F21" s="143"/>
      <c r="G21" s="146"/>
    </row>
    <row r="22" spans="1:7" x14ac:dyDescent="0.3">
      <c r="A22" s="144"/>
      <c r="B22" s="141"/>
      <c r="C22" s="48" t="s">
        <v>182</v>
      </c>
      <c r="D22" s="128"/>
      <c r="E22" s="144"/>
      <c r="F22" s="144"/>
      <c r="G22" s="147"/>
    </row>
    <row r="23" spans="1:7" x14ac:dyDescent="0.3">
      <c r="A23" s="142">
        <v>15</v>
      </c>
      <c r="B23" s="110" t="s">
        <v>184</v>
      </c>
      <c r="C23" s="47" t="s">
        <v>183</v>
      </c>
      <c r="D23" s="128" t="s">
        <v>14</v>
      </c>
      <c r="E23" s="145">
        <v>1</v>
      </c>
      <c r="F23" s="145" t="s">
        <v>217</v>
      </c>
      <c r="G23" s="145"/>
    </row>
    <row r="24" spans="1:7" x14ac:dyDescent="0.3">
      <c r="A24" s="143"/>
      <c r="B24" s="110"/>
      <c r="C24" s="47" t="s">
        <v>185</v>
      </c>
      <c r="D24" s="128"/>
      <c r="E24" s="146"/>
      <c r="F24" s="146"/>
      <c r="G24" s="146"/>
    </row>
    <row r="25" spans="1:7" x14ac:dyDescent="0.3">
      <c r="A25" s="143"/>
      <c r="B25" s="110"/>
      <c r="C25" s="47" t="s">
        <v>186</v>
      </c>
      <c r="D25" s="128"/>
      <c r="E25" s="146"/>
      <c r="F25" s="146"/>
      <c r="G25" s="146"/>
    </row>
    <row r="26" spans="1:7" x14ac:dyDescent="0.3">
      <c r="A26" s="143"/>
      <c r="B26" s="110"/>
      <c r="C26" s="47" t="s">
        <v>187</v>
      </c>
      <c r="D26" s="128"/>
      <c r="E26" s="146"/>
      <c r="F26" s="146"/>
      <c r="G26" s="146"/>
    </row>
    <row r="27" spans="1:7" x14ac:dyDescent="0.3">
      <c r="A27" s="143"/>
      <c r="B27" s="110"/>
      <c r="C27" s="47" t="s">
        <v>188</v>
      </c>
      <c r="D27" s="128"/>
      <c r="E27" s="146"/>
      <c r="F27" s="146"/>
      <c r="G27" s="146"/>
    </row>
    <row r="28" spans="1:7" x14ac:dyDescent="0.3">
      <c r="A28" s="144"/>
      <c r="B28" s="110"/>
      <c r="C28" s="47" t="s">
        <v>189</v>
      </c>
      <c r="D28" s="128"/>
      <c r="E28" s="147"/>
      <c r="F28" s="147"/>
      <c r="G28" s="147"/>
    </row>
    <row r="29" spans="1:7" s="17" customFormat="1" ht="27.6" x14ac:dyDescent="0.3">
      <c r="A29" s="56">
        <v>16</v>
      </c>
      <c r="B29" s="47" t="s">
        <v>215</v>
      </c>
      <c r="C29" s="48" t="s">
        <v>216</v>
      </c>
      <c r="D29" s="57" t="s">
        <v>14</v>
      </c>
      <c r="E29" s="56">
        <v>1</v>
      </c>
      <c r="F29" s="56" t="s">
        <v>217</v>
      </c>
      <c r="G29" s="64"/>
    </row>
  </sheetData>
  <mergeCells count="14">
    <mergeCell ref="A2:G2"/>
    <mergeCell ref="A1:G1"/>
    <mergeCell ref="B17:B22"/>
    <mergeCell ref="D17:D22"/>
    <mergeCell ref="B23:B28"/>
    <mergeCell ref="D23:D28"/>
    <mergeCell ref="A17:A22"/>
    <mergeCell ref="A23:A28"/>
    <mergeCell ref="E23:E28"/>
    <mergeCell ref="F23:F28"/>
    <mergeCell ref="G23:G28"/>
    <mergeCell ref="E17:E22"/>
    <mergeCell ref="F17:F22"/>
    <mergeCell ref="G17:G2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Николай Иванов</cp:lastModifiedBy>
  <dcterms:created xsi:type="dcterms:W3CDTF">2023-01-11T12:24:27Z</dcterms:created>
  <dcterms:modified xsi:type="dcterms:W3CDTF">2023-02-01T10:05:32Z</dcterms:modified>
</cp:coreProperties>
</file>